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mjiroudkova\settings\Plocha\"/>
    </mc:Choice>
  </mc:AlternateContent>
  <xr:revisionPtr revIDLastSave="0" documentId="8_{D5B9E379-C6F7-494E-8BA4-2B78C0B7DCA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Oblast č. 1 Odborné zacházení" sheetId="1" r:id="rId1"/>
    <sheet name="Oblast č. 2 Bezpečnost" sheetId="28" r:id="rId2"/>
    <sheet name="Oblast č. 3 Protidrog.pol." sheetId="29" r:id="rId3"/>
    <sheet name="Oblast č. 4 Zdravotnictví" sheetId="30" r:id="rId4"/>
    <sheet name="Oblast č. 5 Ekonomika" sheetId="31" r:id="rId5"/>
    <sheet name="Oblast č. 6 Personalistika" sheetId="32" r:id="rId6"/>
    <sheet name="Oblast č. 7 Informatika" sheetId="33" r:id="rId7"/>
    <sheet name="Oblast č. 8 Servisní činnosti" sheetId="34" r:id="rId8"/>
  </sheets>
  <definedNames>
    <definedName name="_xlnm._FilterDatabase" localSheetId="0" hidden="1">'Oblast č. 1 Odborné zacházení'!$A$4:$X$10</definedName>
    <definedName name="_xlnm._FilterDatabase" localSheetId="1" hidden="1">'Oblast č. 2 Bezpečnost'!$A$4:$X$6</definedName>
    <definedName name="_xlnm._FilterDatabase" localSheetId="2" hidden="1">'Oblast č. 3 Protidrog.pol.'!$A$4:$X$8</definedName>
    <definedName name="_xlnm._FilterDatabase" localSheetId="3" hidden="1">'Oblast č. 4 Zdravotnictví'!$A$4:$X$4</definedName>
    <definedName name="_xlnm._FilterDatabase" localSheetId="4" hidden="1">'Oblast č. 5 Ekonomika'!$A$4:$X$6</definedName>
    <definedName name="_xlnm._FilterDatabase" localSheetId="5" hidden="1">'Oblast č. 6 Personalistika'!$A$4:$X$6</definedName>
    <definedName name="_xlnm._FilterDatabase" localSheetId="6" hidden="1">'Oblast č. 7 Informatika'!$A$4:$X$4</definedName>
    <definedName name="_xlnm._FilterDatabase" localSheetId="7" hidden="1">'Oblast č. 8 Servisní činnosti'!$A$4:$X$4</definedName>
  </definedNames>
  <calcPr calcId="145621"/>
</workbook>
</file>

<file path=xl/sharedStrings.xml><?xml version="1.0" encoding="utf-8"?>
<sst xmlns="http://schemas.openxmlformats.org/spreadsheetml/2006/main" count="577" uniqueCount="217">
  <si>
    <t>rok</t>
  </si>
  <si>
    <t>den</t>
  </si>
  <si>
    <t>měsíc</t>
  </si>
  <si>
    <t>hlavní gestor</t>
  </si>
  <si>
    <t>spolupráce</t>
  </si>
  <si>
    <t>Stanovení úkolu</t>
  </si>
  <si>
    <t>Předpoklady, náklady a výstup úkolu</t>
  </si>
  <si>
    <t>Předpoklady či prostředky pro splnění úkolu</t>
  </si>
  <si>
    <t>ŘOVVaT</t>
  </si>
  <si>
    <t>31.</t>
  </si>
  <si>
    <t>12.</t>
  </si>
  <si>
    <t>OVVaT</t>
  </si>
  <si>
    <t>Strategický cíl č.</t>
  </si>
  <si>
    <t>ŘOL</t>
  </si>
  <si>
    <t>OL</t>
  </si>
  <si>
    <t>Splnění strategického cíle</t>
  </si>
  <si>
    <t>ŘOP</t>
  </si>
  <si>
    <t>1. Odborné zacházení</t>
  </si>
  <si>
    <t>3. Protidrogová politika</t>
  </si>
  <si>
    <t>6. Personalistika</t>
  </si>
  <si>
    <t>ŘOVaJS</t>
  </si>
  <si>
    <t>OVaJS</t>
  </si>
  <si>
    <t>ŘOE</t>
  </si>
  <si>
    <t>5. Ekonomika</t>
  </si>
  <si>
    <t>OE</t>
  </si>
  <si>
    <t>Materiální zajištění</t>
  </si>
  <si>
    <t>Předpokládané finační náklady v tis. Kč</t>
  </si>
  <si>
    <t>Bez zásadních předpokladů či prostředků</t>
  </si>
  <si>
    <t>Částečně</t>
  </si>
  <si>
    <t>Ano</t>
  </si>
  <si>
    <t>8. Servisní činnosti</t>
  </si>
  <si>
    <t>Výcvik služebních psů k detekci mobilních telefonů (MT) ve vězeňském prostředí.</t>
  </si>
  <si>
    <t>Bez nákladů</t>
  </si>
  <si>
    <t>OK</t>
  </si>
  <si>
    <t>Stanovené datum splnění</t>
  </si>
  <si>
    <t>Skutečné datum splnění</t>
  </si>
  <si>
    <t>Odpovědnost</t>
  </si>
  <si>
    <t>Naplnění strategického cíle</t>
  </si>
  <si>
    <t>2. Bezpečnost</t>
  </si>
  <si>
    <t>Skutečně vynaložené finanční prostředky v tis. Kč</t>
  </si>
  <si>
    <t>Specifický cíl č.</t>
  </si>
  <si>
    <t>Opatření č.</t>
  </si>
  <si>
    <t>Vedoucí strategické  oblasti</t>
  </si>
  <si>
    <t>1.1. zavedení moderního diferencovaného přístupu k vězněným osobám</t>
  </si>
  <si>
    <t>1.1.1.2.</t>
  </si>
  <si>
    <t>Prohlubování odborného zacházení u mladistvých (mladých dospělých)</t>
  </si>
  <si>
    <t>dotčené OJ</t>
  </si>
  <si>
    <t>1.1.2. Rozšíření nabídky a počtu absolventů standardizovaných programů</t>
  </si>
  <si>
    <t>1.1.2.2.</t>
  </si>
  <si>
    <t>Zvýšení počtu úspěšných absolventů standardizovaného programu.</t>
  </si>
  <si>
    <t>1.1.1.1</t>
  </si>
  <si>
    <t>1.3. Systémová podpora penitenciární a postpenitenciární péče</t>
  </si>
  <si>
    <t>1.3.1.1.</t>
  </si>
  <si>
    <t>Navázání spolupráce mezi MSp a MPSV.</t>
  </si>
  <si>
    <t xml:space="preserve">MSP </t>
  </si>
  <si>
    <t xml:space="preserve"> 1.2   Zajištění funkčního systému vzdělávání vězněných osob a zvýšení skutečné zaměstnanosti odsouzených </t>
  </si>
  <si>
    <t>1.2.2 Rozšíření možnosti zaměstnávání</t>
  </si>
  <si>
    <t xml:space="preserve">1.2.2.1  </t>
  </si>
  <si>
    <t>OJ</t>
  </si>
  <si>
    <t>1.3.1. Zajištění systémového propojení peni a postpenitenciární péče.</t>
  </si>
  <si>
    <t>MPSV, VS ČR, PMS, NNO, případně další resorty</t>
  </si>
  <si>
    <t>1.3.3. Rozšiřování konceptu Otevřených věznic</t>
  </si>
  <si>
    <t>1.3.3.1.</t>
  </si>
  <si>
    <t>Realizace studie proveditelnosti a zahájení projektové přípravy vybudování otevřené věznice v nejméně jedné vybrané lokalitě.</t>
  </si>
  <si>
    <t xml:space="preserve">Strategická oblast č. </t>
  </si>
  <si>
    <t>1.1.1. Zavedení moderního přístupu k vybraným skupinám vězněných osob</t>
  </si>
  <si>
    <t>Vybraná lokalita (dbát na propojení s místní komunitou), studie proveditelnosti (zachovat malokapacitní charakter Otevřené věznice)</t>
  </si>
  <si>
    <t>3.1.1.1</t>
  </si>
  <si>
    <t>Analýza poznatků a metod ostatních bezpečnostních sborů v oblasti zneužívání návykových látek s cílem postupného využití v praxi VS ČR</t>
  </si>
  <si>
    <t>Zrealizovat setkání alespoň se dvěma bezpečnostními sbory v kalendářním roce.</t>
  </si>
  <si>
    <t>Policie ČR, Celní správa ČR</t>
  </si>
  <si>
    <t>Závěrečná zpráva</t>
  </si>
  <si>
    <t>3.1.2.1</t>
  </si>
  <si>
    <t>Optimalizace rozsahu služební kynologie</t>
  </si>
  <si>
    <t>3.1.2.1.1</t>
  </si>
  <si>
    <t>Rozšířit speciální protidrogovou kynologii do dalších dvou organizačních jednotek.</t>
  </si>
  <si>
    <t>Vybrané OJ</t>
  </si>
  <si>
    <t>speciální protidrogová kynologie rozšířena do dalších dvou organizačních jednotek</t>
  </si>
  <si>
    <t>3.1.2.2</t>
  </si>
  <si>
    <t>Analýza poznatků a metod ostatních bezpečnostních sborů v oblasti odhalování distribuce návykových látek s cílem postupného využití v praxi VS ČR</t>
  </si>
  <si>
    <t>3.2.2.1</t>
  </si>
  <si>
    <t>Spolupráce s odbornými pracovišti a společnostmi působícími v dané oblasti</t>
  </si>
  <si>
    <t>Zápis z jednání 2x ročně</t>
  </si>
  <si>
    <t>Zrealizovat setkání alespoň se dvěma odbornými pracovišti v  kalendářním roce.</t>
  </si>
  <si>
    <t>Úkol AP 2023/2024</t>
  </si>
  <si>
    <t>Kritérium splnění</t>
  </si>
  <si>
    <t xml:space="preserve">Naplnění kritéria splnění </t>
  </si>
  <si>
    <t>Případné doplňující informace k naplnění kritéria splnění</t>
  </si>
  <si>
    <t>Odůvodnění částečného naplnění nebo nenaplnění kritéria splnění</t>
  </si>
  <si>
    <t>Splnění specifického cíle</t>
  </si>
  <si>
    <t>Prohlubování odborného zacházení u odsouzených žen standardizací nejméně jedné vzdělávací, zájmové nebo speciální výchovné aktivity</t>
  </si>
  <si>
    <t>Úkol AP 23-24 číslo</t>
  </si>
  <si>
    <t>Znění opatření z revidované koncepce</t>
  </si>
  <si>
    <t>Vyhledávání nových příležitostí k navýšení počtu zaměstnaných odsouzených.</t>
  </si>
  <si>
    <t>2. BEZPEČNOST</t>
  </si>
  <si>
    <t>1. ODBORNÉ ZACHÁZENÍ</t>
  </si>
  <si>
    <t>2.1. Zvýšení bezpečnosti</t>
  </si>
  <si>
    <t>2.1.1  Rekonstrukce vnější a vnitřní bezpečnosti ve vybraných věznicích</t>
  </si>
  <si>
    <t>2.1.2  Modernizace a obměna výzbroje a výstroje</t>
  </si>
  <si>
    <t>2.1.4  Eliminace nepovolených věcí ve věznicích</t>
  </si>
  <si>
    <t>Rozšíření současných výstrojních součástek o nové, s využitím nových funkčních materiálů, které zajistí lepší komfort nošení.</t>
  </si>
  <si>
    <t>2.1.1.1.</t>
  </si>
  <si>
    <t>Rekonstrukce vnějších bezpečnostních prvků ve Věznici Horní Slavkov</t>
  </si>
  <si>
    <t>2.1.1.2.</t>
  </si>
  <si>
    <t>Rekonstrukce vnějších bezpečnostních prvků ve Věznici Stráž pod Ralskem</t>
  </si>
  <si>
    <t>2.1.2.2.</t>
  </si>
  <si>
    <t>Rozšíření vybavení příslušníků novými výstrojními součástkami (min. 30% obnova materiálového složení výstrojních součástek)</t>
  </si>
  <si>
    <t>2.1.2.2.1.</t>
  </si>
  <si>
    <t>2.1.4.1.</t>
  </si>
  <si>
    <t xml:space="preserve">Ve spolupráci s Českou zemědělskou univerzitou Praha a na základě jejich grantu, izolovat specifický pach mobilního telefonu, zefektivnit výcvik služebních psů. </t>
  </si>
  <si>
    <t xml:space="preserve">Porovnání druhovosti a materiálního složení výstrojních součástek </t>
  </si>
  <si>
    <t>ČZU, V Jiřice, vybrané OJ</t>
  </si>
  <si>
    <t>3. PROTIDROGOVÁ POLITIKA</t>
  </si>
  <si>
    <t>4. ZDRAVOTNICTVÍ</t>
  </si>
  <si>
    <t>5. EKONOMIKA</t>
  </si>
  <si>
    <t>6. PERSONALISTIKA</t>
  </si>
  <si>
    <t>5.1.1  Čerpání finančních zdrojů z Integrovaného regionálního operačního programu</t>
  </si>
  <si>
    <t>Zpracování projektové žádosti</t>
  </si>
  <si>
    <t>5.1.2  Čerpání finančních zdrojů z Operačního programu Zaměstnanost plus</t>
  </si>
  <si>
    <t>7. INFORMATIKA</t>
  </si>
  <si>
    <t>8. SERVISNÍ ČINNOSTI</t>
  </si>
  <si>
    <t>6.1.1  Příprava podkladů pro optimalizaci pracovních a služebních míst ve VS ČR</t>
  </si>
  <si>
    <t>6.1.1.1.</t>
  </si>
  <si>
    <t>Stanovení optimálních počtů zaměstnanců a příslušníků nutných k zajištění  činností v OJ a VS ČR jako celku</t>
  </si>
  <si>
    <t>Odbory GŘ VS ČR zpracují analýzy služebních a pracovních činností po jednotlivých úsecích včetně nastavení kritérií a normativů pro tyto činnosti. Souhrnný materiál bude předložen MSp.</t>
  </si>
  <si>
    <t>6.1.1.1.1.</t>
  </si>
  <si>
    <t>Předložení finálního materiálu ke schválení MSp</t>
  </si>
  <si>
    <t>ŘOPers</t>
  </si>
  <si>
    <t>ŘO, ŘOJ</t>
  </si>
  <si>
    <t>6.1.2  Příprava na možné zeslužebnění vybraných pracovních pozic zaměstnanců odborného zacházení ve vězeňství</t>
  </si>
  <si>
    <t>6.1.2.1.</t>
  </si>
  <si>
    <t>Realizace pilotního projektu a případná realizace návrhů změn souvisejících právních předpisů</t>
  </si>
  <si>
    <t>6.1.2.1.1.</t>
  </si>
  <si>
    <t>Pilotní projekt bude řešen z rozpočtových prostředků VS ČR</t>
  </si>
  <si>
    <t>ŘOVVaT, ŘOJ</t>
  </si>
  <si>
    <t>Realizace návrhů změn souvisejících právních předpisů na základě výsledků pilotního projektu</t>
  </si>
  <si>
    <t>Předložení návrhu legislativních změn v souvislosti s realizací pilotního projektu</t>
  </si>
  <si>
    <t>8.1.2 Snižování energetické náročnosti budov OJ a zefektivnění nakládání s odpady</t>
  </si>
  <si>
    <t>8.1.2.2.</t>
  </si>
  <si>
    <t>Ekologizace energetických zdrojů</t>
  </si>
  <si>
    <t>8.1. Zkvalitnění správy stavebně technického vybavení věznic, modernizace hospodářských technologií a materiálního vybavení</t>
  </si>
  <si>
    <t>5.1. Čerpání finačních prostředků z EU/FM</t>
  </si>
  <si>
    <t>6.1. Aktivní personální politika</t>
  </si>
  <si>
    <t>3.1. Prevence průniku a zneužívání návykových látek</t>
  </si>
  <si>
    <t>3.2. Podpora výzkumu a ověřování efektivity intervencí</t>
  </si>
  <si>
    <t>3.1.1. Zkvalitnění systému testování na zneužití návykových látek</t>
  </si>
  <si>
    <t>3.1.2. Odhalování průniku a distribuce návykových látek</t>
  </si>
  <si>
    <t>3.2.2. Podpora výzkumů v oblasti  návykových látek a jejich zneužívání vězněnými osobami</t>
  </si>
  <si>
    <t xml:space="preserve">Personální, materiální a finanční zajištění </t>
  </si>
  <si>
    <t>Akční plán Koncepce vězeňství do roku 2025 pro rok 2025</t>
  </si>
  <si>
    <t xml:space="preserve">Implementovat koncept standardizovaných aktivit do podmínek VS ČR                                            </t>
  </si>
  <si>
    <t>Úkol AP 2025</t>
  </si>
  <si>
    <t>1.1.1.1.2</t>
  </si>
  <si>
    <t>Implementace konceptu standardizovaných aktivit do věznic, ve kterých probíhá výkon trestu odnětí svobody odsouzených žen. Standardizované aktivity zohlednit v programu zacházení u těch odsouzených žen, u kterých bylo v rámci dané oblasti (osobnost, závislost, finance) konstatováno riziko vyšší než střední.</t>
  </si>
  <si>
    <t>1.1.1.2.2</t>
  </si>
  <si>
    <t>V rámci odborného zacházení s mladistvými s cílem zvýšit šance této skupiny vězněných osob na trhu práce zavést do praxe krátkodobé kurzy určené pro mladistvé, které budou reflektovat specifika vyplývající z výkonu trestního opatření odnětí svobody (délka věznění, absence pracovních návyků, nedostatečná motivace pro vzdělávání apod.).</t>
  </si>
  <si>
    <t>Ř SOU, dotčené OJ</t>
  </si>
  <si>
    <t>Implementace alespoň jednoho krátkodobého kurzu určeného pro mladistvé a zohledňujícího specifika plynoucí z výkonu trestního opatření odnětí svobody do každé věznice, ve které je realizován tento typ ochranného opatření.</t>
  </si>
  <si>
    <t>1.1.2.2.2</t>
  </si>
  <si>
    <t>Zvýšit počet absolventů programů nově standardizovaných do podmínek VS ČR v návaznosti na splnění úkolu z AP 2023-24 (viz. úkol č. 1.1.2.1.1)</t>
  </si>
  <si>
    <t>Dalších 30 absolventů, zpráva pro vedení VS ČR</t>
  </si>
  <si>
    <t xml:space="preserve">1.2.2.1.2  </t>
  </si>
  <si>
    <t>Prostřednictvím hledání nových příležitostí k navýšení počtu zaměstnaných odsouzených navýšit zaměstnanost na 59 %.</t>
  </si>
  <si>
    <t>Navýšení zaměstnanosti o 1 % oproti roku 2024</t>
  </si>
  <si>
    <r>
      <t>Ve spolupráci s MPSV (jakožto gestorem daného projektu) realizovat projekt financovaný z operačního programu Zaměstnanost plus - priorita 3 Sociální inovace "</t>
    </r>
    <r>
      <rPr>
        <i/>
        <sz val="16"/>
        <color theme="1"/>
        <rFont val="Times New Roman"/>
        <family val="1"/>
        <charset val="238"/>
      </rPr>
      <t>Změna přístupu v práci s osobami před a po propuštění z výkonu trestu odnětí svobody"</t>
    </r>
    <r>
      <rPr>
        <sz val="16"/>
        <color theme="1"/>
        <rFont val="Times New Roman"/>
        <family val="1"/>
        <charset val="238"/>
      </rPr>
      <t>, jehož cílem je modelace funkčního systému návaznosti penitenciární a postpenitenciární péče.</t>
    </r>
  </si>
  <si>
    <t>1.3.1.1.2</t>
  </si>
  <si>
    <r>
      <t>V rámci aktivity projektu "</t>
    </r>
    <r>
      <rPr>
        <i/>
        <sz val="16"/>
        <color theme="1"/>
        <rFont val="Times New Roman"/>
        <family val="1"/>
        <charset val="238"/>
      </rPr>
      <t>Analýza současného stavu, zjišťování potřeb aktérů procesu penitenciární a postpenitenciární péče včetně osob opouštějících VTOS</t>
    </r>
    <r>
      <rPr>
        <sz val="16"/>
        <color theme="1"/>
        <rFont val="Times New Roman"/>
        <family val="1"/>
        <charset val="238"/>
      </rPr>
      <t>" vytypovat respondenty z řad odosuzených a z řad POZ sociálních pracovníků / vychovatelů věznic. Následně s vytypovanými osobami provést prostřednictvím realizačního týmu projektu hloubkové rozhovory o potřebách cílové skupiny (po linii VS ČR se jedná o odosuzené).</t>
    </r>
  </si>
  <si>
    <t>1.3.3.1.2</t>
  </si>
  <si>
    <t>Zpracovat projektovou dokumentaci pro výstavbu otevřené věznice v objektu Velké Přílepy.</t>
  </si>
  <si>
    <t>1.3.3.1.3</t>
  </si>
  <si>
    <t>28.</t>
  </si>
  <si>
    <t>2.</t>
  </si>
  <si>
    <t>OIaSM</t>
  </si>
  <si>
    <t>VV Praha Ruzyně</t>
  </si>
  <si>
    <t>Realizovat výběrové řízení na zhotovitele otevřené věznice v objektu Velké Přílepy.</t>
  </si>
  <si>
    <t>VV Praha Ruzyně, OVZ</t>
  </si>
  <si>
    <t>3.1.1.1.2</t>
  </si>
  <si>
    <t>2025</t>
  </si>
  <si>
    <t>3.1.2.2.2</t>
  </si>
  <si>
    <t>3.2.2.1.2</t>
  </si>
  <si>
    <t>2.1.1.1.2.</t>
  </si>
  <si>
    <t>Dokončení projekčních prací rekonstrukce vnějšího oplocení - I. etapa a její zahájení zadávacího řízení.</t>
  </si>
  <si>
    <t>V Horní Slavkov, OIaSM, OE</t>
  </si>
  <si>
    <t>Zahájení rekonstrukce</t>
  </si>
  <si>
    <t>Dokončení projekčních prací nových inženýrských sítí</t>
  </si>
  <si>
    <t>2.1.1.2.2.</t>
  </si>
  <si>
    <t>V Stráž p. R., OIaSM, OE</t>
  </si>
  <si>
    <t>40 000 
za realizaci inženýrských sítí</t>
  </si>
  <si>
    <t>Zahájení rekonstrukce vnější bezpečnosti</t>
  </si>
  <si>
    <t>Nákup 500 ks krátkých střelných zbraní pro příslušníky eskorty v režimu ENO</t>
  </si>
  <si>
    <t>Dokončení výběrového řízení a realizace postupného nákupu zbraní</t>
  </si>
  <si>
    <t>OL, OVZ</t>
  </si>
  <si>
    <t>Zařazení do výzbroje</t>
  </si>
  <si>
    <t>2.1.2.3.</t>
  </si>
  <si>
    <t>2.1.2.3.1.</t>
  </si>
  <si>
    <t>Využití získaných dat v rámci výcviku psů</t>
  </si>
  <si>
    <t>2.1.4.1.2.</t>
  </si>
  <si>
    <t xml:space="preserve">Převzetí úvodního projektu v rámci dodávky informačního systému IS LOSOOS a zahájení vývoje tohoto systému. </t>
  </si>
  <si>
    <t>IROP - realizace projektu Lustrace osobomezených na osobní svobodě svobodě(LOSOOS)</t>
  </si>
  <si>
    <t>Předpoklad hrazení z rozpočtových  prostředků VS ČR v kombinaci z prostředků operačního programu</t>
  </si>
  <si>
    <t>Zhotovení úvodního projektu  (analýzy) a zahájení vývoje řešení</t>
  </si>
  <si>
    <t>5.1.1.2.</t>
  </si>
  <si>
    <t>5.1.1.2.1.</t>
  </si>
  <si>
    <t>OPZ + - realizace projektů: Podpora profesionálního výkonu sociální práce ve vězeňství, Trénink a poskytování psychologické péče o duševní zdraví – Trauma a krize, Intervence pro vězněné osoby škodlivě užívající alkohol nebo na alkoholu závislé</t>
  </si>
  <si>
    <t>Zahájení realizace projektů</t>
  </si>
  <si>
    <t>5.1.2.2.</t>
  </si>
  <si>
    <t>5.1.2.2.1.</t>
  </si>
  <si>
    <t>8.1.2.2.2.</t>
  </si>
  <si>
    <t>Ekologizace energetických zdrojů v OJ Všehrdy</t>
  </si>
  <si>
    <t>vybrané OJ</t>
  </si>
  <si>
    <t>Rekonstrukce kotelny</t>
  </si>
  <si>
    <t xml:space="preserve">Ekologizace energetických zdrojů v OJ Jiřice, Ostrov a Kynšperk nad Ohří, </t>
  </si>
  <si>
    <t>Předprojektová a projektová příprava, inženýrské činnosti</t>
  </si>
  <si>
    <t>8.1.2.2.3.</t>
  </si>
  <si>
    <t xml:space="preserve">OVZaEUF </t>
  </si>
  <si>
    <t>OVZaEUF, OI, Osp</t>
  </si>
  <si>
    <t>OVVaT, 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</si>
</sst>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8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" fillId="9" borderId="0" xfId="0" applyFont="1" applyFill="1" applyAlignment="1">
      <alignment wrapText="1"/>
    </xf>
    <xf numFmtId="0" fontId="0" fillId="9" borderId="0" xfId="0" applyFill="1"/>
    <xf numFmtId="0" fontId="8" fillId="9" borderId="12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0" fontId="8" fillId="9" borderId="15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9" fillId="9" borderId="15" xfId="0" applyFont="1" applyFill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9" borderId="26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9" fillId="9" borderId="13" xfId="0" applyFont="1" applyFill="1" applyBorder="1" applyAlignment="1">
      <alignment vertical="center" wrapText="1"/>
    </xf>
    <xf numFmtId="0" fontId="11" fillId="0" borderId="0" xfId="0" applyFont="1"/>
    <xf numFmtId="0" fontId="8" fillId="0" borderId="26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3" fontId="8" fillId="9" borderId="26" xfId="0" applyNumberFormat="1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3" fontId="8" fillId="9" borderId="15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9" fillId="0" borderId="3" xfId="0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left" wrapText="1"/>
    </xf>
    <xf numFmtId="0" fontId="0" fillId="9" borderId="0" xfId="0" applyFill="1" applyAlignment="1">
      <alignment horizontal="left"/>
    </xf>
    <xf numFmtId="0" fontId="8" fillId="0" borderId="0" xfId="0" applyFont="1"/>
    <xf numFmtId="0" fontId="1" fillId="0" borderId="0" xfId="0" applyFont="1"/>
    <xf numFmtId="0" fontId="8" fillId="0" borderId="19" xfId="0" applyFont="1" applyBorder="1" applyAlignment="1">
      <alignment horizontal="left" vertical="center" wrapText="1"/>
    </xf>
    <xf numFmtId="0" fontId="8" fillId="9" borderId="2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9" fillId="9" borderId="36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left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16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0" fillId="0" borderId="41" xfId="0" applyBorder="1"/>
    <xf numFmtId="0" fontId="7" fillId="5" borderId="2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0" fillId="0" borderId="44" xfId="0" applyBorder="1"/>
    <xf numFmtId="0" fontId="7" fillId="2" borderId="3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49" fontId="7" fillId="5" borderId="39" xfId="0" applyNumberFormat="1" applyFont="1" applyFill="1" applyBorder="1" applyAlignment="1">
      <alignment horizontal="center" vertical="center" wrapText="1"/>
    </xf>
    <xf numFmtId="49" fontId="7" fillId="5" borderId="28" xfId="0" applyNumberFormat="1" applyFont="1" applyFill="1" applyBorder="1" applyAlignment="1">
      <alignment horizontal="center" vertical="center" wrapText="1"/>
    </xf>
    <xf numFmtId="49" fontId="7" fillId="5" borderId="29" xfId="0" applyNumberFormat="1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9" fontId="7" fillId="5" borderId="45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49" fontId="7" fillId="5" borderId="7" xfId="0" applyNumberFormat="1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/>
    </xf>
    <xf numFmtId="0" fontId="9" fillId="9" borderId="54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/>
    </xf>
    <xf numFmtId="0" fontId="9" fillId="9" borderId="53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vertical="center" wrapText="1"/>
    </xf>
    <xf numFmtId="0" fontId="8" fillId="9" borderId="55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9" fillId="9" borderId="56" xfId="0" applyFont="1" applyFill="1" applyBorder="1" applyAlignment="1">
      <alignment horizontal="left" vertical="center" wrapText="1"/>
    </xf>
    <xf numFmtId="0" fontId="9" fillId="9" borderId="16" xfId="0" applyFont="1" applyFill="1" applyBorder="1" applyAlignment="1">
      <alignment horizontal="left" vertical="center" wrapText="1"/>
    </xf>
    <xf numFmtId="49" fontId="7" fillId="5" borderId="27" xfId="0" applyNumberFormat="1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8" fillId="9" borderId="19" xfId="0" applyNumberFormat="1" applyFont="1" applyFill="1" applyBorder="1" applyAlignment="1">
      <alignment horizontal="center" vertical="center" wrapText="1"/>
    </xf>
    <xf numFmtId="3" fontId="8" fillId="9" borderId="3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 wrapText="1"/>
    </xf>
    <xf numFmtId="3" fontId="9" fillId="0" borderId="20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2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"/>
  <sheetViews>
    <sheetView topLeftCell="A8" zoomScale="50" zoomScaleNormal="50" workbookViewId="0">
      <selection activeCell="H21" sqref="H21"/>
    </sheetView>
  </sheetViews>
  <sheetFormatPr defaultRowHeight="15" x14ac:dyDescent="0.25"/>
  <cols>
    <col min="1" max="1" width="20.85546875" style="63" customWidth="1"/>
    <col min="2" max="2" width="31.140625" style="63" customWidth="1"/>
    <col min="3" max="3" width="27" customWidth="1"/>
    <col min="4" max="4" width="25.42578125" customWidth="1"/>
    <col min="5" max="5" width="15.42578125" style="63" customWidth="1"/>
    <col min="6" max="6" width="52.5703125" style="32" customWidth="1"/>
    <col min="7" max="7" width="22.85546875" style="63" customWidth="1"/>
    <col min="8" max="8" width="52.5703125" style="32" customWidth="1"/>
    <col min="9" max="11" width="12.140625" style="63" customWidth="1"/>
    <col min="12" max="14" width="12.140625" customWidth="1"/>
    <col min="15" max="15" width="13.5703125" style="63" customWidth="1"/>
    <col min="16" max="16" width="16.140625" style="63" customWidth="1"/>
    <col min="17" max="18" width="23.5703125" customWidth="1"/>
    <col min="19" max="19" width="41.140625" customWidth="1"/>
    <col min="20" max="20" width="26.42578125" style="63" customWidth="1"/>
    <col min="21" max="26" width="22" customWidth="1"/>
  </cols>
  <sheetData>
    <row r="1" spans="1:27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119"/>
    </row>
    <row r="2" spans="1:27" ht="53.25" customHeight="1" thickBot="1" x14ac:dyDescent="0.3">
      <c r="A2" s="256" t="s">
        <v>95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119"/>
    </row>
    <row r="3" spans="1:27" ht="47.25" customHeight="1" thickBot="1" x14ac:dyDescent="0.3">
      <c r="A3" s="260" t="s">
        <v>5</v>
      </c>
      <c r="B3" s="261"/>
      <c r="C3" s="261"/>
      <c r="D3" s="261"/>
      <c r="E3" s="261"/>
      <c r="F3" s="261"/>
      <c r="G3" s="261"/>
      <c r="H3" s="261"/>
      <c r="I3" s="265" t="s">
        <v>34</v>
      </c>
      <c r="J3" s="266"/>
      <c r="K3" s="267"/>
      <c r="L3" s="265" t="s">
        <v>35</v>
      </c>
      <c r="M3" s="266"/>
      <c r="N3" s="267"/>
      <c r="O3" s="262" t="s">
        <v>36</v>
      </c>
      <c r="P3" s="264"/>
      <c r="Q3" s="262" t="s">
        <v>6</v>
      </c>
      <c r="R3" s="263"/>
      <c r="S3" s="263"/>
      <c r="T3" s="264"/>
      <c r="U3" s="260"/>
      <c r="V3" s="261"/>
      <c r="W3" s="261"/>
      <c r="X3" s="261"/>
      <c r="Y3" s="261"/>
      <c r="Z3" s="268"/>
    </row>
    <row r="4" spans="1:27" ht="105.75" thickBot="1" x14ac:dyDescent="0.3">
      <c r="A4" s="89" t="s">
        <v>42</v>
      </c>
      <c r="B4" s="82" t="s">
        <v>64</v>
      </c>
      <c r="C4" s="82" t="s">
        <v>12</v>
      </c>
      <c r="D4" s="82" t="s">
        <v>40</v>
      </c>
      <c r="E4" s="82" t="s">
        <v>41</v>
      </c>
      <c r="F4" s="82" t="s">
        <v>92</v>
      </c>
      <c r="G4" s="82" t="s">
        <v>91</v>
      </c>
      <c r="H4" s="124" t="s">
        <v>151</v>
      </c>
      <c r="I4" s="203" t="s">
        <v>1</v>
      </c>
      <c r="J4" s="90" t="s">
        <v>2</v>
      </c>
      <c r="K4" s="126" t="s">
        <v>0</v>
      </c>
      <c r="L4" s="204" t="s">
        <v>1</v>
      </c>
      <c r="M4" s="91" t="s">
        <v>2</v>
      </c>
      <c r="N4" s="128" t="s">
        <v>0</v>
      </c>
      <c r="O4" s="205" t="s">
        <v>3</v>
      </c>
      <c r="P4" s="122" t="s">
        <v>4</v>
      </c>
      <c r="Q4" s="123" t="s">
        <v>7</v>
      </c>
      <c r="R4" s="93" t="s">
        <v>26</v>
      </c>
      <c r="S4" s="93" t="s">
        <v>85</v>
      </c>
      <c r="T4" s="120" t="s">
        <v>37</v>
      </c>
      <c r="U4" s="121" t="s">
        <v>86</v>
      </c>
      <c r="V4" s="8" t="s">
        <v>87</v>
      </c>
      <c r="W4" s="8" t="s">
        <v>88</v>
      </c>
      <c r="X4" s="94" t="s">
        <v>39</v>
      </c>
      <c r="Y4" s="10" t="s">
        <v>15</v>
      </c>
      <c r="Z4" s="10" t="s">
        <v>89</v>
      </c>
    </row>
    <row r="5" spans="1:27" s="78" customFormat="1" ht="303" customHeight="1" x14ac:dyDescent="0.3">
      <c r="A5" s="85" t="s">
        <v>8</v>
      </c>
      <c r="B5" s="86" t="s">
        <v>17</v>
      </c>
      <c r="C5" s="80" t="s">
        <v>43</v>
      </c>
      <c r="D5" s="80" t="s">
        <v>65</v>
      </c>
      <c r="E5" s="95" t="s">
        <v>50</v>
      </c>
      <c r="F5" s="88" t="s">
        <v>90</v>
      </c>
      <c r="G5" s="96" t="s">
        <v>152</v>
      </c>
      <c r="H5" s="112" t="s">
        <v>150</v>
      </c>
      <c r="I5" s="85" t="s">
        <v>9</v>
      </c>
      <c r="J5" s="86" t="s">
        <v>10</v>
      </c>
      <c r="K5" s="66">
        <v>2025</v>
      </c>
      <c r="L5" s="98"/>
      <c r="M5" s="88"/>
      <c r="N5" s="97"/>
      <c r="O5" s="87" t="s">
        <v>11</v>
      </c>
      <c r="P5" s="206" t="s">
        <v>46</v>
      </c>
      <c r="Q5" s="100" t="s">
        <v>27</v>
      </c>
      <c r="R5" s="99">
        <v>0</v>
      </c>
      <c r="S5" s="88" t="s">
        <v>153</v>
      </c>
      <c r="T5" s="102" t="s">
        <v>28</v>
      </c>
      <c r="U5" s="85"/>
      <c r="V5" s="86"/>
      <c r="W5" s="86"/>
      <c r="X5" s="101"/>
      <c r="Y5" s="86"/>
      <c r="Z5" s="102"/>
    </row>
    <row r="6" spans="1:27" s="78" customFormat="1" ht="232.5" customHeight="1" x14ac:dyDescent="0.3">
      <c r="A6" s="14" t="s">
        <v>8</v>
      </c>
      <c r="B6" s="15" t="s">
        <v>17</v>
      </c>
      <c r="C6" s="22" t="s">
        <v>43</v>
      </c>
      <c r="D6" s="22" t="s">
        <v>65</v>
      </c>
      <c r="E6" s="15" t="s">
        <v>44</v>
      </c>
      <c r="F6" s="23" t="s">
        <v>45</v>
      </c>
      <c r="G6" s="16" t="s">
        <v>154</v>
      </c>
      <c r="H6" s="171" t="s">
        <v>155</v>
      </c>
      <c r="I6" s="14" t="s">
        <v>9</v>
      </c>
      <c r="J6" s="15" t="s">
        <v>10</v>
      </c>
      <c r="K6" s="15">
        <v>2025</v>
      </c>
      <c r="L6" s="26"/>
      <c r="M6" s="26"/>
      <c r="N6" s="26"/>
      <c r="O6" s="15" t="s">
        <v>11</v>
      </c>
      <c r="P6" s="17" t="s">
        <v>156</v>
      </c>
      <c r="Q6" s="28"/>
      <c r="R6" s="18">
        <v>0</v>
      </c>
      <c r="S6" s="29" t="s">
        <v>157</v>
      </c>
      <c r="T6" s="103" t="s">
        <v>29</v>
      </c>
      <c r="U6" s="14"/>
      <c r="V6" s="15"/>
      <c r="W6" s="15"/>
      <c r="X6" s="15"/>
      <c r="Y6" s="15"/>
      <c r="Z6" s="103"/>
    </row>
    <row r="7" spans="1:27" s="78" customFormat="1" ht="261" customHeight="1" x14ac:dyDescent="0.3">
      <c r="A7" s="19" t="s">
        <v>8</v>
      </c>
      <c r="B7" s="15" t="s">
        <v>17</v>
      </c>
      <c r="C7" s="22" t="s">
        <v>43</v>
      </c>
      <c r="D7" s="29" t="s">
        <v>47</v>
      </c>
      <c r="E7" s="20" t="s">
        <v>48</v>
      </c>
      <c r="F7" s="23" t="s">
        <v>49</v>
      </c>
      <c r="G7" s="20" t="s">
        <v>158</v>
      </c>
      <c r="H7" s="171" t="s">
        <v>159</v>
      </c>
      <c r="I7" s="14" t="s">
        <v>9</v>
      </c>
      <c r="J7" s="15" t="s">
        <v>10</v>
      </c>
      <c r="K7" s="15">
        <v>2025</v>
      </c>
      <c r="L7" s="26"/>
      <c r="M7" s="26"/>
      <c r="N7" s="26"/>
      <c r="O7" s="15" t="s">
        <v>11</v>
      </c>
      <c r="P7" s="65" t="s">
        <v>46</v>
      </c>
      <c r="Q7" s="30"/>
      <c r="R7" s="18">
        <v>0</v>
      </c>
      <c r="S7" s="29" t="s">
        <v>160</v>
      </c>
      <c r="T7" s="107" t="s">
        <v>28</v>
      </c>
      <c r="U7" s="14"/>
      <c r="V7" s="15"/>
      <c r="W7" s="15"/>
      <c r="X7" s="184">
        <v>0</v>
      </c>
      <c r="Y7" s="15"/>
      <c r="Z7" s="103"/>
    </row>
    <row r="8" spans="1:27" s="78" customFormat="1" ht="408.75" customHeight="1" x14ac:dyDescent="0.3">
      <c r="A8" s="14" t="s">
        <v>8</v>
      </c>
      <c r="B8" s="15" t="s">
        <v>17</v>
      </c>
      <c r="C8" s="187" t="s">
        <v>55</v>
      </c>
      <c r="D8" s="187" t="s">
        <v>56</v>
      </c>
      <c r="E8" s="188" t="s">
        <v>57</v>
      </c>
      <c r="F8" s="22" t="s">
        <v>93</v>
      </c>
      <c r="G8" s="188" t="s">
        <v>161</v>
      </c>
      <c r="H8" s="200" t="s">
        <v>162</v>
      </c>
      <c r="I8" s="14" t="s">
        <v>9</v>
      </c>
      <c r="J8" s="15" t="s">
        <v>10</v>
      </c>
      <c r="K8" s="15">
        <v>2025</v>
      </c>
      <c r="L8" s="26"/>
      <c r="M8" s="26"/>
      <c r="N8" s="26"/>
      <c r="O8" s="15" t="s">
        <v>24</v>
      </c>
      <c r="P8" s="17" t="s">
        <v>58</v>
      </c>
      <c r="Q8" s="28"/>
      <c r="R8" s="18">
        <v>0</v>
      </c>
      <c r="S8" s="29" t="s">
        <v>163</v>
      </c>
      <c r="T8" s="103" t="s">
        <v>29</v>
      </c>
      <c r="U8" s="14"/>
      <c r="V8" s="15"/>
      <c r="W8" s="15"/>
      <c r="X8" s="15"/>
      <c r="Y8" s="15"/>
      <c r="Z8" s="103"/>
    </row>
    <row r="9" spans="1:27" s="78" customFormat="1" ht="404.25" customHeight="1" x14ac:dyDescent="0.3">
      <c r="A9" s="14" t="s">
        <v>8</v>
      </c>
      <c r="B9" s="15" t="s">
        <v>17</v>
      </c>
      <c r="C9" s="22" t="s">
        <v>51</v>
      </c>
      <c r="D9" s="29" t="s">
        <v>59</v>
      </c>
      <c r="E9" s="20" t="s">
        <v>52</v>
      </c>
      <c r="F9" s="23" t="s">
        <v>53</v>
      </c>
      <c r="G9" s="20" t="s">
        <v>165</v>
      </c>
      <c r="H9" s="171" t="s">
        <v>164</v>
      </c>
      <c r="I9" s="14" t="s">
        <v>9</v>
      </c>
      <c r="J9" s="15" t="s">
        <v>10</v>
      </c>
      <c r="K9" s="13">
        <v>2025</v>
      </c>
      <c r="L9" s="26"/>
      <c r="M9" s="26"/>
      <c r="N9" s="26"/>
      <c r="O9" s="12" t="s">
        <v>54</v>
      </c>
      <c r="P9" s="65" t="s">
        <v>60</v>
      </c>
      <c r="Q9" s="30"/>
      <c r="R9" s="18">
        <v>0</v>
      </c>
      <c r="S9" s="27" t="s">
        <v>166</v>
      </c>
      <c r="T9" s="103" t="s">
        <v>29</v>
      </c>
      <c r="U9" s="14"/>
      <c r="V9" s="15"/>
      <c r="W9" s="15"/>
      <c r="X9" s="21"/>
      <c r="Y9" s="15"/>
      <c r="Z9" s="103"/>
    </row>
    <row r="10" spans="1:27" s="78" customFormat="1" ht="266.45" customHeight="1" x14ac:dyDescent="0.3">
      <c r="A10" s="189" t="s">
        <v>8</v>
      </c>
      <c r="B10" s="58" t="s">
        <v>17</v>
      </c>
      <c r="C10" s="190" t="s">
        <v>51</v>
      </c>
      <c r="D10" s="191" t="s">
        <v>61</v>
      </c>
      <c r="E10" s="53" t="s">
        <v>62</v>
      </c>
      <c r="F10" s="52" t="s">
        <v>63</v>
      </c>
      <c r="G10" s="53" t="s">
        <v>167</v>
      </c>
      <c r="H10" s="201" t="s">
        <v>168</v>
      </c>
      <c r="I10" s="189" t="s">
        <v>170</v>
      </c>
      <c r="J10" s="58" t="s">
        <v>171</v>
      </c>
      <c r="K10" s="58">
        <v>2025</v>
      </c>
      <c r="L10" s="192"/>
      <c r="M10" s="192"/>
      <c r="N10" s="192"/>
      <c r="O10" s="193" t="s">
        <v>172</v>
      </c>
      <c r="P10" s="194" t="s">
        <v>173</v>
      </c>
      <c r="Q10" s="195"/>
      <c r="R10" s="196">
        <v>2200</v>
      </c>
      <c r="S10" s="197" t="s">
        <v>66</v>
      </c>
      <c r="T10" s="198" t="s">
        <v>28</v>
      </c>
      <c r="U10" s="189"/>
      <c r="V10" s="58"/>
      <c r="W10" s="58"/>
      <c r="X10" s="199"/>
      <c r="Y10" s="58"/>
      <c r="Z10" s="198"/>
    </row>
    <row r="11" spans="1:27" ht="141.94999999999999" customHeight="1" thickBot="1" x14ac:dyDescent="0.3">
      <c r="A11" s="83" t="s">
        <v>8</v>
      </c>
      <c r="B11" s="48" t="s">
        <v>17</v>
      </c>
      <c r="C11" s="104" t="s">
        <v>51</v>
      </c>
      <c r="D11" s="104" t="s">
        <v>61</v>
      </c>
      <c r="E11" s="48" t="s">
        <v>62</v>
      </c>
      <c r="F11" s="59" t="s">
        <v>63</v>
      </c>
      <c r="G11" s="48" t="s">
        <v>169</v>
      </c>
      <c r="H11" s="202" t="s">
        <v>174</v>
      </c>
      <c r="I11" s="83" t="s">
        <v>9</v>
      </c>
      <c r="J11" s="48" t="s">
        <v>10</v>
      </c>
      <c r="K11" s="48">
        <v>2025</v>
      </c>
      <c r="L11" s="60"/>
      <c r="M11" s="60"/>
      <c r="N11" s="60"/>
      <c r="O11" s="71" t="s">
        <v>172</v>
      </c>
      <c r="P11" s="207" t="s">
        <v>175</v>
      </c>
      <c r="Q11" s="61"/>
      <c r="R11" s="208">
        <v>0</v>
      </c>
      <c r="S11" s="209" t="s">
        <v>66</v>
      </c>
      <c r="T11" s="105" t="s">
        <v>28</v>
      </c>
      <c r="U11" s="83"/>
      <c r="V11" s="48"/>
      <c r="W11" s="48"/>
      <c r="X11" s="62"/>
      <c r="Y11" s="48"/>
      <c r="Z11" s="105"/>
    </row>
  </sheetData>
  <autoFilter ref="A4:X10" xr:uid="{00000000-0009-0000-0000-000000000000}"/>
  <mergeCells count="8">
    <mergeCell ref="A2:Z2"/>
    <mergeCell ref="A1:Z1"/>
    <mergeCell ref="A3:H3"/>
    <mergeCell ref="Q3:T3"/>
    <mergeCell ref="I3:K3"/>
    <mergeCell ref="O3:P3"/>
    <mergeCell ref="L3:N3"/>
    <mergeCell ref="U3:Z3"/>
  </mergeCells>
  <conditionalFormatting sqref="U5:W11 Y5:Z11">
    <cfRule type="cellIs" dxfId="28" priority="1" operator="equal">
      <formula>"Finalizace"</formula>
    </cfRule>
    <cfRule type="cellIs" dxfId="27" priority="2" operator="equal">
      <formula>"Částečně"</formula>
    </cfRule>
    <cfRule type="cellIs" dxfId="26" priority="3" operator="equal">
      <formula>"Ne"</formula>
    </cfRule>
    <cfRule type="cellIs" dxfId="25" priority="4" operator="equal">
      <formula>"Ano"</formula>
    </cfRule>
  </conditionalFormatting>
  <dataValidations count="2">
    <dataValidation type="list" allowBlank="1" showInputMessage="1" showErrorMessage="1" sqref="U5:W11" xr:uid="{00000000-0002-0000-0000-000002000000}">
      <formula1>"Ano,Ne,Částečně,Finalizace"</formula1>
    </dataValidation>
    <dataValidation type="list" allowBlank="1" showInputMessage="1" showErrorMessage="1" sqref="Y5:Z11 T5:T11" xr:uid="{00000000-0002-0000-0000-000003000000}">
      <formula1>"Ano,Ne,Částečně,"</formula1>
    </dataValidation>
  </dataValidations>
  <pageMargins left="0.7" right="0.7" top="0.78740157499999996" bottom="0.78740157499999996" header="0.3" footer="0.3"/>
  <pageSetup paperSize="8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2884-A3A3-491C-B6A1-DF648C1AED76}">
  <sheetPr>
    <pageSetUpPr fitToPage="1"/>
  </sheetPr>
  <dimension ref="A1:Z10"/>
  <sheetViews>
    <sheetView topLeftCell="F5" zoomScale="60" zoomScaleNormal="60" workbookViewId="0">
      <selection activeCell="U3" sqref="U3:Z9"/>
    </sheetView>
  </sheetViews>
  <sheetFormatPr defaultRowHeight="15" x14ac:dyDescent="0.25"/>
  <cols>
    <col min="1" max="1" width="20.85546875" customWidth="1"/>
    <col min="2" max="2" width="31.140625" customWidth="1"/>
    <col min="3" max="3" width="32.42578125" style="74" customWidth="1"/>
    <col min="4" max="4" width="28" style="74" customWidth="1"/>
    <col min="5" max="5" width="18.5703125" customWidth="1"/>
    <col min="6" max="6" width="64.85546875" style="32" customWidth="1"/>
    <col min="7" max="7" width="22.85546875" customWidth="1"/>
    <col min="8" max="8" width="52.5703125" style="32" customWidth="1"/>
    <col min="10" max="10" width="11" customWidth="1"/>
    <col min="12" max="14" width="11" customWidth="1"/>
    <col min="15" max="15" width="13.5703125" customWidth="1"/>
    <col min="16" max="16" width="16.140625" customWidth="1"/>
    <col min="17" max="18" width="23.5703125" customWidth="1"/>
    <col min="19" max="19" width="41.140625" customWidth="1"/>
    <col min="20" max="20" width="26.42578125" customWidth="1"/>
    <col min="21" max="26" width="22" customWidth="1"/>
  </cols>
  <sheetData>
    <row r="1" spans="1:26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53.25" customHeight="1" thickBot="1" x14ac:dyDescent="0.3">
      <c r="A2" s="258" t="s">
        <v>94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47.25" customHeight="1" thickBot="1" x14ac:dyDescent="0.3">
      <c r="A3" s="260" t="s">
        <v>5</v>
      </c>
      <c r="B3" s="261"/>
      <c r="C3" s="261"/>
      <c r="D3" s="261"/>
      <c r="E3" s="261"/>
      <c r="F3" s="261"/>
      <c r="G3" s="261"/>
      <c r="H3" s="261"/>
      <c r="I3" s="265" t="s">
        <v>34</v>
      </c>
      <c r="J3" s="266"/>
      <c r="K3" s="267"/>
      <c r="L3" s="265" t="s">
        <v>35</v>
      </c>
      <c r="M3" s="266"/>
      <c r="N3" s="267"/>
      <c r="O3" s="262" t="s">
        <v>36</v>
      </c>
      <c r="P3" s="264"/>
      <c r="Q3" s="269" t="s">
        <v>6</v>
      </c>
      <c r="R3" s="263"/>
      <c r="S3" s="263"/>
      <c r="T3" s="264"/>
      <c r="U3" s="260"/>
      <c r="V3" s="261"/>
      <c r="W3" s="261"/>
      <c r="X3" s="261"/>
      <c r="Y3" s="261"/>
      <c r="Z3" s="268"/>
    </row>
    <row r="4" spans="1:26" ht="105.75" thickBot="1" x14ac:dyDescent="0.3">
      <c r="A4" s="89" t="s">
        <v>42</v>
      </c>
      <c r="B4" s="82" t="s">
        <v>64</v>
      </c>
      <c r="C4" s="82" t="s">
        <v>12</v>
      </c>
      <c r="D4" s="82" t="s">
        <v>40</v>
      </c>
      <c r="E4" s="82" t="s">
        <v>41</v>
      </c>
      <c r="F4" s="82" t="s">
        <v>92</v>
      </c>
      <c r="G4" s="82" t="s">
        <v>91</v>
      </c>
      <c r="H4" s="82" t="s">
        <v>84</v>
      </c>
      <c r="I4" s="90" t="s">
        <v>1</v>
      </c>
      <c r="J4" s="90" t="s">
        <v>2</v>
      </c>
      <c r="K4" s="90" t="s">
        <v>0</v>
      </c>
      <c r="L4" s="91" t="s">
        <v>1</v>
      </c>
      <c r="M4" s="91" t="s">
        <v>2</v>
      </c>
      <c r="N4" s="91" t="s">
        <v>0</v>
      </c>
      <c r="O4" s="92" t="s">
        <v>3</v>
      </c>
      <c r="P4" s="122" t="s">
        <v>4</v>
      </c>
      <c r="Q4" s="123" t="s">
        <v>7</v>
      </c>
      <c r="R4" s="93" t="s">
        <v>26</v>
      </c>
      <c r="S4" s="93" t="s">
        <v>85</v>
      </c>
      <c r="T4" s="120" t="s">
        <v>37</v>
      </c>
      <c r="U4" s="121" t="s">
        <v>86</v>
      </c>
      <c r="V4" s="8" t="s">
        <v>87</v>
      </c>
      <c r="W4" s="8" t="s">
        <v>88</v>
      </c>
      <c r="X4" s="94" t="s">
        <v>39</v>
      </c>
      <c r="Y4" s="10" t="s">
        <v>15</v>
      </c>
      <c r="Z4" s="248" t="s">
        <v>89</v>
      </c>
    </row>
    <row r="5" spans="1:26" s="79" customFormat="1" ht="195.75" customHeight="1" x14ac:dyDescent="0.25">
      <c r="A5" s="108" t="s">
        <v>20</v>
      </c>
      <c r="B5" s="66" t="s">
        <v>38</v>
      </c>
      <c r="C5" s="88" t="s">
        <v>96</v>
      </c>
      <c r="D5" s="88" t="s">
        <v>97</v>
      </c>
      <c r="E5" s="66" t="s">
        <v>101</v>
      </c>
      <c r="F5" s="34" t="s">
        <v>102</v>
      </c>
      <c r="G5" s="66" t="s">
        <v>180</v>
      </c>
      <c r="H5" s="112" t="s">
        <v>181</v>
      </c>
      <c r="I5" s="108" t="s">
        <v>9</v>
      </c>
      <c r="J5" s="66" t="s">
        <v>10</v>
      </c>
      <c r="K5" s="66">
        <v>2025</v>
      </c>
      <c r="L5" s="88"/>
      <c r="M5" s="88"/>
      <c r="N5" s="97"/>
      <c r="O5" s="66" t="s">
        <v>21</v>
      </c>
      <c r="P5" s="110" t="s">
        <v>182</v>
      </c>
      <c r="Q5" s="109" t="s">
        <v>148</v>
      </c>
      <c r="R5" s="227">
        <v>110000</v>
      </c>
      <c r="S5" s="88" t="s">
        <v>183</v>
      </c>
      <c r="T5" s="116" t="s">
        <v>29</v>
      </c>
      <c r="U5" s="108"/>
      <c r="V5" s="66"/>
      <c r="W5" s="66"/>
      <c r="X5" s="111"/>
      <c r="Y5" s="66"/>
      <c r="Z5" s="110"/>
    </row>
    <row r="6" spans="1:26" s="79" customFormat="1" ht="176.25" customHeight="1" x14ac:dyDescent="0.25">
      <c r="A6" s="33" t="s">
        <v>20</v>
      </c>
      <c r="B6" s="13" t="s">
        <v>38</v>
      </c>
      <c r="C6" s="23" t="s">
        <v>96</v>
      </c>
      <c r="D6" s="23" t="s">
        <v>97</v>
      </c>
      <c r="E6" s="13" t="s">
        <v>103</v>
      </c>
      <c r="F6" s="35" t="s">
        <v>104</v>
      </c>
      <c r="G6" s="13" t="s">
        <v>185</v>
      </c>
      <c r="H6" s="113" t="s">
        <v>184</v>
      </c>
      <c r="I6" s="33" t="s">
        <v>9</v>
      </c>
      <c r="J6" s="13" t="s">
        <v>10</v>
      </c>
      <c r="K6" s="13">
        <v>2025</v>
      </c>
      <c r="L6" s="23"/>
      <c r="M6" s="23"/>
      <c r="N6" s="23"/>
      <c r="O6" s="13" t="s">
        <v>21</v>
      </c>
      <c r="P6" s="38" t="s">
        <v>186</v>
      </c>
      <c r="Q6" s="39" t="s">
        <v>148</v>
      </c>
      <c r="R6" s="228" t="s">
        <v>187</v>
      </c>
      <c r="S6" s="23" t="s">
        <v>188</v>
      </c>
      <c r="T6" s="117" t="s">
        <v>29</v>
      </c>
      <c r="U6" s="229"/>
      <c r="V6" s="12"/>
      <c r="W6" s="12"/>
      <c r="X6" s="12"/>
      <c r="Y6" s="12"/>
      <c r="Z6" s="17"/>
    </row>
    <row r="7" spans="1:26" s="79" customFormat="1" ht="109.7" customHeight="1" x14ac:dyDescent="0.25">
      <c r="A7" s="229" t="s">
        <v>20</v>
      </c>
      <c r="B7" s="12" t="s">
        <v>38</v>
      </c>
      <c r="C7" s="22" t="s">
        <v>96</v>
      </c>
      <c r="D7" s="22" t="s">
        <v>98</v>
      </c>
      <c r="E7" s="12" t="s">
        <v>105</v>
      </c>
      <c r="F7" s="55" t="s">
        <v>189</v>
      </c>
      <c r="G7" s="12" t="s">
        <v>107</v>
      </c>
      <c r="H7" s="186" t="s">
        <v>190</v>
      </c>
      <c r="I7" s="230" t="s">
        <v>9</v>
      </c>
      <c r="J7" s="193" t="s">
        <v>10</v>
      </c>
      <c r="K7" s="193">
        <v>2025</v>
      </c>
      <c r="L7" s="12"/>
      <c r="M7" s="12"/>
      <c r="N7" s="12"/>
      <c r="O7" s="12" t="s">
        <v>21</v>
      </c>
      <c r="P7" s="231" t="s">
        <v>191</v>
      </c>
      <c r="Q7" s="195" t="s">
        <v>25</v>
      </c>
      <c r="R7" s="67">
        <v>8000</v>
      </c>
      <c r="S7" s="35" t="s">
        <v>192</v>
      </c>
      <c r="T7" s="185" t="s">
        <v>29</v>
      </c>
      <c r="U7" s="229"/>
      <c r="V7" s="12"/>
      <c r="W7" s="12"/>
      <c r="X7" s="75"/>
      <c r="Y7" s="12"/>
      <c r="Z7" s="17"/>
    </row>
    <row r="8" spans="1:26" s="79" customFormat="1" ht="248.25" customHeight="1" x14ac:dyDescent="0.25">
      <c r="A8" s="33" t="s">
        <v>20</v>
      </c>
      <c r="B8" s="13" t="s">
        <v>38</v>
      </c>
      <c r="C8" s="23" t="s">
        <v>96</v>
      </c>
      <c r="D8" s="23" t="s">
        <v>98</v>
      </c>
      <c r="E8" s="13" t="s">
        <v>193</v>
      </c>
      <c r="F8" s="36" t="s">
        <v>106</v>
      </c>
      <c r="G8" s="12" t="s">
        <v>194</v>
      </c>
      <c r="H8" s="56" t="s">
        <v>100</v>
      </c>
      <c r="I8" s="33" t="s">
        <v>9</v>
      </c>
      <c r="J8" s="13" t="s">
        <v>10</v>
      </c>
      <c r="K8" s="13">
        <v>2025</v>
      </c>
      <c r="L8" s="23"/>
      <c r="M8" s="23"/>
      <c r="N8" s="23"/>
      <c r="O8" s="13" t="s">
        <v>21</v>
      </c>
      <c r="P8" s="40" t="s">
        <v>14</v>
      </c>
      <c r="Q8" s="41" t="s">
        <v>25</v>
      </c>
      <c r="R8" s="67">
        <v>8000</v>
      </c>
      <c r="S8" s="36" t="s">
        <v>110</v>
      </c>
      <c r="T8" s="118" t="s">
        <v>29</v>
      </c>
      <c r="U8" s="229"/>
      <c r="V8" s="12"/>
      <c r="W8" s="12"/>
      <c r="X8" s="75"/>
      <c r="Y8" s="12"/>
      <c r="Z8" s="17"/>
    </row>
    <row r="9" spans="1:26" s="79" customFormat="1" ht="241.35" customHeight="1" thickBot="1" x14ac:dyDescent="0.3">
      <c r="A9" s="69" t="s">
        <v>20</v>
      </c>
      <c r="B9" s="68" t="s">
        <v>38</v>
      </c>
      <c r="C9" s="59" t="s">
        <v>96</v>
      </c>
      <c r="D9" s="59" t="s">
        <v>99</v>
      </c>
      <c r="E9" s="68" t="s">
        <v>108</v>
      </c>
      <c r="F9" s="46" t="s">
        <v>31</v>
      </c>
      <c r="G9" s="47" t="s">
        <v>196</v>
      </c>
      <c r="H9" s="114" t="s">
        <v>109</v>
      </c>
      <c r="I9" s="69" t="s">
        <v>9</v>
      </c>
      <c r="J9" s="68" t="s">
        <v>10</v>
      </c>
      <c r="K9" s="68">
        <v>2025</v>
      </c>
      <c r="L9" s="59"/>
      <c r="M9" s="59"/>
      <c r="N9" s="59"/>
      <c r="O9" s="68" t="s">
        <v>21</v>
      </c>
      <c r="P9" s="42" t="s">
        <v>111</v>
      </c>
      <c r="Q9" s="43"/>
      <c r="R9" s="70" t="s">
        <v>32</v>
      </c>
      <c r="S9" s="37" t="s">
        <v>195</v>
      </c>
      <c r="T9" s="42" t="s">
        <v>29</v>
      </c>
      <c r="U9" s="249"/>
      <c r="V9" s="71"/>
      <c r="W9" s="71"/>
      <c r="X9" s="71"/>
      <c r="Y9" s="71"/>
      <c r="Z9" s="207"/>
    </row>
    <row r="10" spans="1:26" x14ac:dyDescent="0.25">
      <c r="A10" s="2"/>
      <c r="B10" s="2"/>
      <c r="C10" s="73"/>
      <c r="D10" s="73"/>
      <c r="E10" s="2"/>
      <c r="F10" s="44"/>
      <c r="G10" s="45"/>
      <c r="H10" s="44"/>
      <c r="I10" s="2"/>
      <c r="J10" s="2"/>
      <c r="K10" s="2"/>
      <c r="L10" s="2"/>
      <c r="M10" s="2"/>
      <c r="N10" s="2"/>
      <c r="O10" s="2"/>
      <c r="P10" s="2"/>
      <c r="Q10" s="2"/>
    </row>
  </sheetData>
  <autoFilter ref="A4:X6" xr:uid="{00000000-0009-0000-0000-000000000000}"/>
  <mergeCells count="8">
    <mergeCell ref="U3:Z3"/>
    <mergeCell ref="A1:Z1"/>
    <mergeCell ref="A2:Z2"/>
    <mergeCell ref="A3:H3"/>
    <mergeCell ref="I3:K3"/>
    <mergeCell ref="L3:N3"/>
    <mergeCell ref="O3:P3"/>
    <mergeCell ref="Q3:T3"/>
  </mergeCells>
  <conditionalFormatting sqref="T5:T9">
    <cfRule type="cellIs" dxfId="24" priority="1" operator="equal">
      <formula>"Ano"</formula>
    </cfRule>
  </conditionalFormatting>
  <conditionalFormatting sqref="T5:W9 Y5:Z9">
    <cfRule type="cellIs" dxfId="23" priority="2" operator="equal">
      <formula>"Finalizace"</formula>
    </cfRule>
    <cfRule type="cellIs" dxfId="22" priority="3" operator="equal">
      <formula>"Částečně"</formula>
    </cfRule>
    <cfRule type="cellIs" dxfId="21" priority="4" operator="equal">
      <formula>"Ne"</formula>
    </cfRule>
    <cfRule type="cellIs" dxfId="20" priority="5" operator="equal">
      <formula>"Ano"</formula>
    </cfRule>
  </conditionalFormatting>
  <dataValidations count="2">
    <dataValidation type="list" allowBlank="1" showInputMessage="1" showErrorMessage="1" sqref="T5:T9 Y5:Z9" xr:uid="{D48ED174-94C7-4F68-8BCC-0561BC1291C1}">
      <formula1>"Ano,Ne,Částečně,"</formula1>
    </dataValidation>
    <dataValidation type="list" allowBlank="1" showInputMessage="1" showErrorMessage="1" sqref="U5:W9" xr:uid="{5CA47B5A-75E3-416B-9BD6-A6A9380A5067}">
      <formula1>"Ano,Ne,Částečně,Finalizace"</formula1>
    </dataValidation>
  </dataValidations>
  <pageMargins left="0.7" right="0.7" top="0.78740157499999996" bottom="0.78740157499999996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5E98-F937-401A-8896-40742F1E7D9B}">
  <sheetPr>
    <pageSetUpPr fitToPage="1"/>
  </sheetPr>
  <dimension ref="A1:AA9"/>
  <sheetViews>
    <sheetView topLeftCell="A5" zoomScale="55" zoomScaleNormal="55" workbookViewId="0">
      <selection activeCell="AE5" sqref="AE5"/>
    </sheetView>
  </sheetViews>
  <sheetFormatPr defaultRowHeight="15" x14ac:dyDescent="0.25"/>
  <cols>
    <col min="1" max="1" width="20.85546875" customWidth="1"/>
    <col min="2" max="2" width="31.140625" customWidth="1"/>
    <col min="3" max="3" width="27" style="74" customWidth="1"/>
    <col min="4" max="4" width="27.85546875" style="74" customWidth="1"/>
    <col min="5" max="5" width="15.42578125" customWidth="1"/>
    <col min="6" max="6" width="52.5703125" style="77" customWidth="1"/>
    <col min="7" max="7" width="22.85546875" customWidth="1"/>
    <col min="8" max="8" width="52.5703125" style="77" customWidth="1"/>
    <col min="9" max="14" width="13.42578125" customWidth="1"/>
    <col min="15" max="15" width="13.5703125" customWidth="1"/>
    <col min="16" max="16" width="18.42578125" customWidth="1"/>
    <col min="17" max="17" width="19" customWidth="1"/>
    <col min="18" max="18" width="20.85546875" customWidth="1"/>
    <col min="19" max="19" width="41.140625" style="74" customWidth="1"/>
    <col min="20" max="20" width="26.42578125" style="63" customWidth="1"/>
    <col min="21" max="26" width="22" customWidth="1"/>
  </cols>
  <sheetData>
    <row r="1" spans="1:27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7" ht="53.25" customHeight="1" thickBot="1" x14ac:dyDescent="0.3">
      <c r="A2" s="270" t="s">
        <v>112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119"/>
    </row>
    <row r="3" spans="1:27" ht="47.25" customHeight="1" thickBot="1" x14ac:dyDescent="0.3">
      <c r="A3" s="260" t="s">
        <v>5</v>
      </c>
      <c r="B3" s="261"/>
      <c r="C3" s="261"/>
      <c r="D3" s="261"/>
      <c r="E3" s="261"/>
      <c r="F3" s="261"/>
      <c r="G3" s="261"/>
      <c r="H3" s="261"/>
      <c r="I3" s="265" t="s">
        <v>34</v>
      </c>
      <c r="J3" s="266"/>
      <c r="K3" s="267"/>
      <c r="L3" s="265" t="s">
        <v>35</v>
      </c>
      <c r="M3" s="266"/>
      <c r="N3" s="267"/>
      <c r="O3" s="262" t="s">
        <v>36</v>
      </c>
      <c r="P3" s="264"/>
      <c r="Q3" s="262" t="s">
        <v>6</v>
      </c>
      <c r="R3" s="263"/>
      <c r="S3" s="263"/>
      <c r="T3" s="264"/>
      <c r="U3" s="260"/>
      <c r="V3" s="261"/>
      <c r="W3" s="261"/>
      <c r="X3" s="261"/>
      <c r="Y3" s="261"/>
      <c r="Z3" s="268"/>
      <c r="AA3" s="119"/>
    </row>
    <row r="4" spans="1:27" ht="105.75" thickBot="1" x14ac:dyDescent="0.3">
      <c r="A4" s="132" t="s">
        <v>42</v>
      </c>
      <c r="B4" s="133" t="s">
        <v>64</v>
      </c>
      <c r="C4" s="134" t="s">
        <v>12</v>
      </c>
      <c r="D4" s="134" t="s">
        <v>40</v>
      </c>
      <c r="E4" s="133" t="s">
        <v>41</v>
      </c>
      <c r="F4" s="134" t="s">
        <v>92</v>
      </c>
      <c r="G4" s="133" t="s">
        <v>91</v>
      </c>
      <c r="H4" s="135" t="s">
        <v>84</v>
      </c>
      <c r="I4" s="136" t="s">
        <v>1</v>
      </c>
      <c r="J4" s="137" t="s">
        <v>2</v>
      </c>
      <c r="K4" s="138" t="s">
        <v>0</v>
      </c>
      <c r="L4" s="139" t="s">
        <v>1</v>
      </c>
      <c r="M4" s="140" t="s">
        <v>2</v>
      </c>
      <c r="N4" s="141" t="s">
        <v>0</v>
      </c>
      <c r="O4" s="142" t="s">
        <v>3</v>
      </c>
      <c r="P4" s="143" t="s">
        <v>4</v>
      </c>
      <c r="Q4" s="144" t="s">
        <v>7</v>
      </c>
      <c r="R4" s="145" t="s">
        <v>26</v>
      </c>
      <c r="S4" s="146" t="s">
        <v>85</v>
      </c>
      <c r="T4" s="147" t="s">
        <v>37</v>
      </c>
      <c r="U4" s="121" t="s">
        <v>86</v>
      </c>
      <c r="V4" s="150" t="s">
        <v>87</v>
      </c>
      <c r="W4" s="150" t="s">
        <v>88</v>
      </c>
      <c r="X4" s="150" t="s">
        <v>39</v>
      </c>
      <c r="Y4" s="151" t="s">
        <v>15</v>
      </c>
      <c r="Z4" s="153" t="s">
        <v>89</v>
      </c>
    </row>
    <row r="5" spans="1:27" s="78" customFormat="1" ht="225.75" customHeight="1" x14ac:dyDescent="0.3">
      <c r="A5" s="210" t="s">
        <v>8</v>
      </c>
      <c r="B5" s="211" t="s">
        <v>18</v>
      </c>
      <c r="C5" s="212" t="s">
        <v>143</v>
      </c>
      <c r="D5" s="212" t="s">
        <v>145</v>
      </c>
      <c r="E5" s="213" t="s">
        <v>67</v>
      </c>
      <c r="F5" s="80" t="s">
        <v>68</v>
      </c>
      <c r="G5" s="50" t="s">
        <v>176</v>
      </c>
      <c r="H5" s="214" t="s">
        <v>69</v>
      </c>
      <c r="I5" s="215" t="s">
        <v>9</v>
      </c>
      <c r="J5" s="211" t="s">
        <v>10</v>
      </c>
      <c r="K5" s="213" t="s">
        <v>177</v>
      </c>
      <c r="L5" s="80"/>
      <c r="M5" s="80"/>
      <c r="N5" s="216"/>
      <c r="O5" s="50" t="s">
        <v>33</v>
      </c>
      <c r="P5" s="50" t="s">
        <v>70</v>
      </c>
      <c r="Q5" s="217"/>
      <c r="R5" s="218">
        <v>0</v>
      </c>
      <c r="S5" s="80" t="s">
        <v>71</v>
      </c>
      <c r="T5" s="206" t="s">
        <v>29</v>
      </c>
      <c r="U5" s="219"/>
      <c r="V5" s="50"/>
      <c r="W5" s="50"/>
      <c r="X5" s="220"/>
      <c r="Y5" s="50"/>
      <c r="Z5" s="206"/>
    </row>
    <row r="6" spans="1:27" s="78" customFormat="1" ht="288" customHeight="1" x14ac:dyDescent="0.3">
      <c r="A6" s="221" t="s">
        <v>8</v>
      </c>
      <c r="B6" s="222" t="s">
        <v>18</v>
      </c>
      <c r="C6" s="223" t="s">
        <v>143</v>
      </c>
      <c r="D6" s="187" t="s">
        <v>146</v>
      </c>
      <c r="E6" s="188" t="s">
        <v>72</v>
      </c>
      <c r="F6" s="22" t="s">
        <v>73</v>
      </c>
      <c r="G6" s="12" t="s">
        <v>74</v>
      </c>
      <c r="H6" s="200" t="s">
        <v>75</v>
      </c>
      <c r="I6" s="224" t="s">
        <v>9</v>
      </c>
      <c r="J6" s="222" t="s">
        <v>10</v>
      </c>
      <c r="K6" s="225" t="s">
        <v>177</v>
      </c>
      <c r="L6" s="22"/>
      <c r="M6" s="22"/>
      <c r="N6" s="22"/>
      <c r="O6" s="12" t="s">
        <v>21</v>
      </c>
      <c r="P6" s="12" t="s">
        <v>76</v>
      </c>
      <c r="Q6" s="28"/>
      <c r="R6" s="75">
        <v>150</v>
      </c>
      <c r="S6" s="22" t="s">
        <v>77</v>
      </c>
      <c r="T6" s="17" t="s">
        <v>28</v>
      </c>
      <c r="U6" s="115"/>
      <c r="V6" s="12"/>
      <c r="W6" s="12"/>
      <c r="X6" s="12"/>
      <c r="Y6" s="12"/>
      <c r="Z6" s="17"/>
    </row>
    <row r="7" spans="1:27" s="78" customFormat="1" ht="222.75" customHeight="1" x14ac:dyDescent="0.3">
      <c r="A7" s="221" t="s">
        <v>8</v>
      </c>
      <c r="B7" s="222" t="s">
        <v>18</v>
      </c>
      <c r="C7" s="223" t="s">
        <v>143</v>
      </c>
      <c r="D7" s="187" t="s">
        <v>146</v>
      </c>
      <c r="E7" s="188" t="s">
        <v>78</v>
      </c>
      <c r="F7" s="22" t="s">
        <v>79</v>
      </c>
      <c r="G7" s="12" t="s">
        <v>178</v>
      </c>
      <c r="H7" s="200" t="s">
        <v>69</v>
      </c>
      <c r="I7" s="224" t="s">
        <v>9</v>
      </c>
      <c r="J7" s="222" t="s">
        <v>10</v>
      </c>
      <c r="K7" s="225" t="s">
        <v>177</v>
      </c>
      <c r="L7" s="22"/>
      <c r="M7" s="22"/>
      <c r="N7" s="22"/>
      <c r="O7" s="12" t="s">
        <v>33</v>
      </c>
      <c r="P7" s="12" t="s">
        <v>70</v>
      </c>
      <c r="Q7" s="30"/>
      <c r="R7" s="75">
        <v>0</v>
      </c>
      <c r="S7" s="22" t="s">
        <v>71</v>
      </c>
      <c r="T7" s="17" t="s">
        <v>29</v>
      </c>
      <c r="U7" s="115"/>
      <c r="V7" s="12"/>
      <c r="W7" s="12"/>
      <c r="X7" s="226"/>
      <c r="Y7" s="12"/>
      <c r="Z7" s="17"/>
    </row>
    <row r="8" spans="1:27" s="78" customFormat="1" ht="288" customHeight="1" x14ac:dyDescent="0.3">
      <c r="A8" s="221" t="s">
        <v>8</v>
      </c>
      <c r="B8" s="222" t="s">
        <v>18</v>
      </c>
      <c r="C8" s="187" t="s">
        <v>144</v>
      </c>
      <c r="D8" s="187" t="s">
        <v>147</v>
      </c>
      <c r="E8" s="188" t="s">
        <v>80</v>
      </c>
      <c r="F8" s="22" t="s">
        <v>81</v>
      </c>
      <c r="G8" s="12" t="s">
        <v>179</v>
      </c>
      <c r="H8" s="200" t="s">
        <v>83</v>
      </c>
      <c r="I8" s="224" t="s">
        <v>9</v>
      </c>
      <c r="J8" s="222" t="s">
        <v>10</v>
      </c>
      <c r="K8" s="225" t="s">
        <v>177</v>
      </c>
      <c r="L8" s="22"/>
      <c r="M8" s="22"/>
      <c r="N8" s="22"/>
      <c r="O8" s="12" t="s">
        <v>33</v>
      </c>
      <c r="P8" s="12"/>
      <c r="Q8" s="28"/>
      <c r="R8" s="75">
        <v>0</v>
      </c>
      <c r="S8" s="22" t="s">
        <v>82</v>
      </c>
      <c r="T8" s="17" t="s">
        <v>29</v>
      </c>
      <c r="U8" s="115"/>
      <c r="V8" s="12"/>
      <c r="W8" s="12"/>
      <c r="X8" s="12"/>
      <c r="Y8" s="12"/>
      <c r="Z8" s="17"/>
    </row>
    <row r="9" spans="1:27" x14ac:dyDescent="0.25">
      <c r="F9" s="76"/>
      <c r="G9" s="1"/>
      <c r="H9" s="76"/>
    </row>
  </sheetData>
  <autoFilter ref="A4:X8" xr:uid="{00000000-0009-0000-0000-000000000000}"/>
  <mergeCells count="8">
    <mergeCell ref="U3:Z3"/>
    <mergeCell ref="A1:Z1"/>
    <mergeCell ref="A2:Z2"/>
    <mergeCell ref="A3:H3"/>
    <mergeCell ref="I3:K3"/>
    <mergeCell ref="L3:N3"/>
    <mergeCell ref="O3:P3"/>
    <mergeCell ref="Q3:T3"/>
  </mergeCells>
  <conditionalFormatting sqref="U5:W8 Y5:Z8">
    <cfRule type="cellIs" dxfId="19" priority="21" operator="equal">
      <formula>"Finalizace"</formula>
    </cfRule>
    <cfRule type="cellIs" dxfId="18" priority="22" operator="equal">
      <formula>"Částečně"</formula>
    </cfRule>
    <cfRule type="cellIs" dxfId="17" priority="23" operator="equal">
      <formula>"Ne"</formula>
    </cfRule>
    <cfRule type="cellIs" dxfId="16" priority="24" operator="equal">
      <formula>"Ano"</formula>
    </cfRule>
  </conditionalFormatting>
  <dataValidations count="2">
    <dataValidation type="list" allowBlank="1" showInputMessage="1" showErrorMessage="1" sqref="Y5:Z8 T5:T8" xr:uid="{49E7D9F3-0801-4741-BA70-73D0B0C4802D}">
      <formula1>"Ano,Ne,Částečně,"</formula1>
    </dataValidation>
    <dataValidation type="list" allowBlank="1" showInputMessage="1" showErrorMessage="1" sqref="U5:W8" xr:uid="{826E0E00-188E-422C-A08C-CB3A9A06BFC1}">
      <formula1>"Ano,Ne,Částečně,Finalizace"</formula1>
    </dataValidation>
  </dataValidations>
  <pageMargins left="0.7" right="0.7" top="0.78740157499999996" bottom="0.78740157499999996" header="0.3" footer="0.3"/>
  <pageSetup paperSize="8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E9A4-BB44-4566-A3D2-7E0FEAE81B4D}">
  <sheetPr>
    <pageSetUpPr fitToPage="1"/>
  </sheetPr>
  <dimension ref="A1:AA5"/>
  <sheetViews>
    <sheetView zoomScale="60" zoomScaleNormal="60" workbookViewId="0">
      <selection activeCell="S30" sqref="S29:S30"/>
    </sheetView>
  </sheetViews>
  <sheetFormatPr defaultRowHeight="15" x14ac:dyDescent="0.25"/>
  <cols>
    <col min="1" max="1" width="20.85546875" customWidth="1"/>
    <col min="2" max="2" width="31.140625" customWidth="1"/>
    <col min="3" max="3" width="27" customWidth="1"/>
    <col min="4" max="4" width="23.85546875" customWidth="1"/>
    <col min="5" max="5" width="15.42578125" customWidth="1"/>
    <col min="6" max="6" width="52.5703125" style="32" customWidth="1"/>
    <col min="7" max="7" width="22.85546875" customWidth="1"/>
    <col min="8" max="8" width="52.5703125" style="32" customWidth="1"/>
    <col min="9" max="11" width="11" style="63" customWidth="1"/>
    <col min="12" max="14" width="11.42578125" customWidth="1"/>
    <col min="15" max="15" width="13.5703125" style="63" customWidth="1"/>
    <col min="16" max="16" width="16.140625" style="63" customWidth="1"/>
    <col min="17" max="18" width="24.140625" customWidth="1"/>
    <col min="19" max="19" width="41.140625" customWidth="1"/>
    <col min="20" max="20" width="26.42578125" customWidth="1"/>
    <col min="21" max="26" width="22" customWidth="1"/>
  </cols>
  <sheetData>
    <row r="1" spans="1:27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7" ht="53.25" customHeight="1" thickBot="1" x14ac:dyDescent="0.3">
      <c r="A2" s="258" t="s">
        <v>113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7" ht="47.25" customHeight="1" thickBot="1" x14ac:dyDescent="0.3">
      <c r="A3" s="272" t="s">
        <v>5</v>
      </c>
      <c r="B3" s="273"/>
      <c r="C3" s="273"/>
      <c r="D3" s="273"/>
      <c r="E3" s="273"/>
      <c r="F3" s="273"/>
      <c r="G3" s="273"/>
      <c r="H3" s="273"/>
      <c r="I3" s="265" t="s">
        <v>34</v>
      </c>
      <c r="J3" s="266"/>
      <c r="K3" s="267"/>
      <c r="L3" s="265" t="s">
        <v>35</v>
      </c>
      <c r="M3" s="266"/>
      <c r="N3" s="267"/>
      <c r="O3" s="269" t="s">
        <v>36</v>
      </c>
      <c r="P3" s="264"/>
      <c r="Q3" s="274" t="s">
        <v>6</v>
      </c>
      <c r="R3" s="275"/>
      <c r="S3" s="275"/>
      <c r="T3" s="276"/>
      <c r="U3" s="260"/>
      <c r="V3" s="261"/>
      <c r="W3" s="261"/>
      <c r="X3" s="261"/>
      <c r="Y3" s="261"/>
      <c r="Z3" s="268"/>
      <c r="AA3" s="119"/>
    </row>
    <row r="4" spans="1:27" ht="105.75" thickBot="1" x14ac:dyDescent="0.3">
      <c r="A4" s="89" t="s">
        <v>42</v>
      </c>
      <c r="B4" s="82" t="s">
        <v>64</v>
      </c>
      <c r="C4" s="82" t="s">
        <v>12</v>
      </c>
      <c r="D4" s="82" t="s">
        <v>40</v>
      </c>
      <c r="E4" s="82" t="s">
        <v>41</v>
      </c>
      <c r="F4" s="82" t="s">
        <v>92</v>
      </c>
      <c r="G4" s="82" t="s">
        <v>91</v>
      </c>
      <c r="H4" s="124" t="s">
        <v>84</v>
      </c>
      <c r="I4" s="125" t="s">
        <v>1</v>
      </c>
      <c r="J4" s="90" t="s">
        <v>2</v>
      </c>
      <c r="K4" s="126" t="s">
        <v>0</v>
      </c>
      <c r="L4" s="127" t="s">
        <v>1</v>
      </c>
      <c r="M4" s="91" t="s">
        <v>2</v>
      </c>
      <c r="N4" s="128" t="s">
        <v>0</v>
      </c>
      <c r="O4" s="129" t="s">
        <v>3</v>
      </c>
      <c r="P4" s="122" t="s">
        <v>4</v>
      </c>
      <c r="Q4" s="123" t="s">
        <v>7</v>
      </c>
      <c r="R4" s="93" t="s">
        <v>26</v>
      </c>
      <c r="S4" s="93" t="s">
        <v>85</v>
      </c>
      <c r="T4" s="120" t="s">
        <v>37</v>
      </c>
      <c r="U4" s="121" t="s">
        <v>86</v>
      </c>
      <c r="V4" s="150" t="s">
        <v>87</v>
      </c>
      <c r="W4" s="150" t="s">
        <v>88</v>
      </c>
      <c r="X4" s="150" t="s">
        <v>39</v>
      </c>
      <c r="Y4" s="151" t="s">
        <v>15</v>
      </c>
      <c r="Z4" s="153" t="s">
        <v>89</v>
      </c>
    </row>
    <row r="5" spans="1:27" x14ac:dyDescent="0.25">
      <c r="F5" s="31"/>
      <c r="G5" s="1"/>
      <c r="H5" s="31"/>
    </row>
  </sheetData>
  <autoFilter ref="A4:X4" xr:uid="{00000000-0009-0000-0000-000000000000}"/>
  <mergeCells count="8">
    <mergeCell ref="U3:Z3"/>
    <mergeCell ref="A1:Z1"/>
    <mergeCell ref="A2:Z2"/>
    <mergeCell ref="A3:H3"/>
    <mergeCell ref="I3:K3"/>
    <mergeCell ref="L3:N3"/>
    <mergeCell ref="O3:P3"/>
    <mergeCell ref="Q3:T3"/>
  </mergeCells>
  <pageMargins left="0.7" right="0.7" top="0.78740157499999996" bottom="0.78740157499999996" header="0.3" footer="0.3"/>
  <pageSetup paperSize="8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EAA5-ADB1-4A4D-AF49-4A0705821EB8}">
  <sheetPr>
    <pageSetUpPr fitToPage="1"/>
  </sheetPr>
  <dimension ref="A1:Z7"/>
  <sheetViews>
    <sheetView tabSelected="1" topLeftCell="H3" zoomScale="70" zoomScaleNormal="70" workbookViewId="0">
      <selection activeCell="L6" sqref="L6"/>
    </sheetView>
  </sheetViews>
  <sheetFormatPr defaultRowHeight="15" x14ac:dyDescent="0.25"/>
  <cols>
    <col min="1" max="1" width="20.85546875" customWidth="1"/>
    <col min="2" max="2" width="31.140625" customWidth="1"/>
    <col min="3" max="3" width="27" style="74" customWidth="1"/>
    <col min="4" max="4" width="23.85546875" style="74" customWidth="1"/>
    <col min="5" max="5" width="15.42578125" customWidth="1"/>
    <col min="6" max="6" width="52.5703125" style="32" customWidth="1"/>
    <col min="7" max="7" width="22.85546875" customWidth="1"/>
    <col min="8" max="8" width="52.5703125" style="32" customWidth="1"/>
    <col min="15" max="15" width="15.42578125" customWidth="1"/>
    <col min="16" max="16" width="17.42578125" customWidth="1"/>
    <col min="17" max="17" width="31" customWidth="1"/>
    <col min="18" max="18" width="20.85546875" customWidth="1"/>
    <col min="19" max="19" width="41.140625" customWidth="1"/>
    <col min="20" max="20" width="26.42578125" customWidth="1"/>
    <col min="21" max="26" width="22" customWidth="1"/>
  </cols>
  <sheetData>
    <row r="1" spans="1:26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53.25" customHeight="1" thickBot="1" x14ac:dyDescent="0.3">
      <c r="A2" s="258" t="s">
        <v>114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47.25" customHeight="1" thickBot="1" x14ac:dyDescent="0.3">
      <c r="A3" s="272" t="s">
        <v>5</v>
      </c>
      <c r="B3" s="273"/>
      <c r="C3" s="273"/>
      <c r="D3" s="273"/>
      <c r="E3" s="273"/>
      <c r="F3" s="273"/>
      <c r="G3" s="273"/>
      <c r="H3" s="273"/>
      <c r="I3" s="265" t="s">
        <v>34</v>
      </c>
      <c r="J3" s="266"/>
      <c r="K3" s="267"/>
      <c r="L3" s="277" t="s">
        <v>35</v>
      </c>
      <c r="M3" s="278"/>
      <c r="N3" s="279"/>
      <c r="O3" s="262" t="s">
        <v>36</v>
      </c>
      <c r="P3" s="264"/>
      <c r="Q3" s="262" t="s">
        <v>6</v>
      </c>
      <c r="R3" s="263"/>
      <c r="S3" s="263"/>
      <c r="T3" s="280"/>
      <c r="U3" s="260"/>
      <c r="V3" s="261"/>
      <c r="W3" s="261"/>
      <c r="X3" s="261"/>
      <c r="Y3" s="261"/>
      <c r="Z3" s="268"/>
    </row>
    <row r="4" spans="1:26" ht="105.75" thickBot="1" x14ac:dyDescent="0.3">
      <c r="A4" s="3" t="s">
        <v>42</v>
      </c>
      <c r="B4" s="4" t="s">
        <v>64</v>
      </c>
      <c r="C4" s="72" t="s">
        <v>12</v>
      </c>
      <c r="D4" s="72" t="s">
        <v>40</v>
      </c>
      <c r="E4" s="4" t="s">
        <v>41</v>
      </c>
      <c r="F4" s="4" t="s">
        <v>92</v>
      </c>
      <c r="G4" s="4" t="s">
        <v>91</v>
      </c>
      <c r="H4" s="158" t="s">
        <v>84</v>
      </c>
      <c r="I4" s="125" t="s">
        <v>1</v>
      </c>
      <c r="J4" s="5" t="s">
        <v>2</v>
      </c>
      <c r="K4" s="157" t="s">
        <v>0</v>
      </c>
      <c r="L4" s="156" t="s">
        <v>1</v>
      </c>
      <c r="M4" s="6" t="s">
        <v>2</v>
      </c>
      <c r="N4" s="155" t="s">
        <v>0</v>
      </c>
      <c r="O4" s="129" t="s">
        <v>3</v>
      </c>
      <c r="P4" s="154" t="s">
        <v>4</v>
      </c>
      <c r="Q4" s="123" t="s">
        <v>7</v>
      </c>
      <c r="R4" s="7" t="s">
        <v>26</v>
      </c>
      <c r="S4" s="7" t="s">
        <v>85</v>
      </c>
      <c r="T4" s="152" t="s">
        <v>37</v>
      </c>
      <c r="U4" s="121" t="s">
        <v>86</v>
      </c>
      <c r="V4" s="150" t="s">
        <v>87</v>
      </c>
      <c r="W4" s="150" t="s">
        <v>88</v>
      </c>
      <c r="X4" s="150" t="s">
        <v>39</v>
      </c>
      <c r="Y4" s="151" t="s">
        <v>15</v>
      </c>
      <c r="Z4" s="153" t="s">
        <v>89</v>
      </c>
    </row>
    <row r="5" spans="1:26" ht="317.45" customHeight="1" x14ac:dyDescent="0.25">
      <c r="A5" s="54" t="s">
        <v>22</v>
      </c>
      <c r="B5" s="51" t="s">
        <v>23</v>
      </c>
      <c r="C5" s="80" t="s">
        <v>141</v>
      </c>
      <c r="D5" s="80" t="s">
        <v>116</v>
      </c>
      <c r="E5" s="50" t="s">
        <v>201</v>
      </c>
      <c r="F5" s="22" t="s">
        <v>197</v>
      </c>
      <c r="G5" s="16" t="s">
        <v>202</v>
      </c>
      <c r="H5" s="237" t="s">
        <v>198</v>
      </c>
      <c r="I5" s="238">
        <v>31</v>
      </c>
      <c r="J5" s="51">
        <v>12</v>
      </c>
      <c r="K5" s="51">
        <v>2025</v>
      </c>
      <c r="L5" s="192"/>
      <c r="M5" s="190"/>
      <c r="N5" s="239"/>
      <c r="O5" s="255" t="s">
        <v>214</v>
      </c>
      <c r="P5" s="255" t="s">
        <v>215</v>
      </c>
      <c r="Q5" s="240" t="s">
        <v>199</v>
      </c>
      <c r="R5" s="241">
        <v>0</v>
      </c>
      <c r="S5" s="242" t="s">
        <v>200</v>
      </c>
      <c r="T5" s="250" t="s">
        <v>29</v>
      </c>
      <c r="U5" s="19"/>
      <c r="V5" s="20"/>
      <c r="W5" s="20"/>
      <c r="X5" s="243"/>
      <c r="Y5" s="20"/>
      <c r="Z5" s="252"/>
    </row>
    <row r="6" spans="1:26" ht="267.60000000000002" customHeight="1" thickBot="1" x14ac:dyDescent="0.3">
      <c r="A6" s="83" t="s">
        <v>22</v>
      </c>
      <c r="B6" s="48" t="s">
        <v>23</v>
      </c>
      <c r="C6" s="59" t="s">
        <v>141</v>
      </c>
      <c r="D6" s="59" t="s">
        <v>118</v>
      </c>
      <c r="E6" s="68" t="s">
        <v>205</v>
      </c>
      <c r="F6" s="104" t="s">
        <v>117</v>
      </c>
      <c r="G6" s="244" t="s">
        <v>206</v>
      </c>
      <c r="H6" s="245" t="s">
        <v>203</v>
      </c>
      <c r="I6" s="48">
        <v>31</v>
      </c>
      <c r="J6" s="48">
        <v>12</v>
      </c>
      <c r="K6" s="48">
        <v>2025</v>
      </c>
      <c r="L6" s="60"/>
      <c r="M6" s="60"/>
      <c r="N6" s="60"/>
      <c r="O6" s="48" t="s">
        <v>214</v>
      </c>
      <c r="P6" s="48" t="s">
        <v>216</v>
      </c>
      <c r="Q6" s="246" t="s">
        <v>199</v>
      </c>
      <c r="R6" s="208">
        <v>0</v>
      </c>
      <c r="S6" s="245" t="s">
        <v>204</v>
      </c>
      <c r="T6" s="251" t="s">
        <v>29</v>
      </c>
      <c r="U6" s="83"/>
      <c r="V6" s="48"/>
      <c r="W6" s="48"/>
      <c r="X6" s="48"/>
      <c r="Y6" s="48"/>
      <c r="Z6" s="105"/>
    </row>
    <row r="7" spans="1:26" x14ac:dyDescent="0.25">
      <c r="F7" s="31"/>
      <c r="G7" s="1"/>
      <c r="H7" s="31"/>
      <c r="Q7" s="131"/>
      <c r="T7" s="131"/>
      <c r="U7" s="131"/>
      <c r="Z7" s="131"/>
    </row>
  </sheetData>
  <autoFilter ref="A4:X6" xr:uid="{00000000-0009-0000-0000-000000000000}"/>
  <mergeCells count="8">
    <mergeCell ref="U3:Z3"/>
    <mergeCell ref="A1:Z1"/>
    <mergeCell ref="A2:Z2"/>
    <mergeCell ref="A3:H3"/>
    <mergeCell ref="I3:K3"/>
    <mergeCell ref="L3:N3"/>
    <mergeCell ref="O3:P3"/>
    <mergeCell ref="Q3:T3"/>
  </mergeCells>
  <conditionalFormatting sqref="U5:W6">
    <cfRule type="cellIs" dxfId="15" priority="53" operator="equal">
      <formula>"Finalizace"</formula>
    </cfRule>
    <cfRule type="cellIs" dxfId="14" priority="54" operator="equal">
      <formula>"Částečně"</formula>
    </cfRule>
    <cfRule type="cellIs" dxfId="13" priority="55" operator="equal">
      <formula>"Ne"</formula>
    </cfRule>
    <cfRule type="cellIs" dxfId="12" priority="56" operator="equal">
      <formula>"Ano"</formula>
    </cfRule>
  </conditionalFormatting>
  <conditionalFormatting sqref="Y5:Z6">
    <cfRule type="cellIs" dxfId="11" priority="49" operator="equal">
      <formula>"Finalizace"</formula>
    </cfRule>
    <cfRule type="cellIs" dxfId="10" priority="50" operator="equal">
      <formula>"Částečně"</formula>
    </cfRule>
    <cfRule type="cellIs" dxfId="9" priority="51" operator="equal">
      <formula>"Ne"</formula>
    </cfRule>
    <cfRule type="cellIs" dxfId="8" priority="52" operator="equal">
      <formula>"Ano"</formula>
    </cfRule>
  </conditionalFormatting>
  <dataValidations count="2">
    <dataValidation type="list" allowBlank="1" showInputMessage="1" showErrorMessage="1" sqref="Y5:Z6 T5:T6" xr:uid="{97733558-0DA8-4749-A1B2-AC6648D0536C}">
      <formula1>"Ano,Ne,Částečně,"</formula1>
    </dataValidation>
    <dataValidation type="list" allowBlank="1" showInputMessage="1" showErrorMessage="1" sqref="U5:W6" xr:uid="{D864D493-EFEB-481E-8062-53F7065F5748}">
      <formula1>"Ano,Ne,Částečně,Finalizace"</formula1>
    </dataValidation>
  </dataValidations>
  <pageMargins left="0.7" right="0.7" top="0.78740157499999996" bottom="0.78740157499999996" header="0.3" footer="0.3"/>
  <pageSetup paperSize="8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3240-3510-4685-9DC2-8767713EF800}">
  <sheetPr>
    <pageSetUpPr fitToPage="1"/>
  </sheetPr>
  <dimension ref="A1:Z7"/>
  <sheetViews>
    <sheetView zoomScale="60" zoomScaleNormal="60" workbookViewId="0">
      <selection activeCell="H6" sqref="H6"/>
    </sheetView>
  </sheetViews>
  <sheetFormatPr defaultRowHeight="15" x14ac:dyDescent="0.25"/>
  <cols>
    <col min="1" max="1" width="20.85546875" style="63" customWidth="1"/>
    <col min="2" max="2" width="31.140625" style="63" customWidth="1"/>
    <col min="3" max="3" width="28.5703125" customWidth="1"/>
    <col min="4" max="4" width="23.85546875" customWidth="1"/>
    <col min="5" max="5" width="15.42578125" style="63" customWidth="1"/>
    <col min="6" max="6" width="52.5703125" style="32" customWidth="1"/>
    <col min="7" max="7" width="22.85546875" style="63" customWidth="1"/>
    <col min="8" max="8" width="52.5703125" style="32" customWidth="1"/>
    <col min="9" max="11" width="13.140625" style="63" customWidth="1"/>
    <col min="12" max="14" width="13.140625" customWidth="1"/>
    <col min="15" max="15" width="13.5703125" style="63" customWidth="1"/>
    <col min="16" max="16" width="16.140625" style="63" customWidth="1"/>
    <col min="17" max="17" width="23.5703125" customWidth="1"/>
    <col min="18" max="18" width="23.5703125" style="63" customWidth="1"/>
    <col min="19" max="19" width="41.140625" customWidth="1"/>
    <col min="20" max="20" width="26.42578125" customWidth="1"/>
    <col min="21" max="26" width="22" customWidth="1"/>
  </cols>
  <sheetData>
    <row r="1" spans="1:26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53.25" customHeight="1" thickBot="1" x14ac:dyDescent="0.3">
      <c r="A2" s="258" t="s">
        <v>115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81"/>
    </row>
    <row r="3" spans="1:26" ht="47.25" customHeight="1" thickBot="1" x14ac:dyDescent="0.3">
      <c r="A3" s="272" t="s">
        <v>5</v>
      </c>
      <c r="B3" s="273"/>
      <c r="C3" s="273"/>
      <c r="D3" s="273"/>
      <c r="E3" s="273"/>
      <c r="F3" s="273"/>
      <c r="G3" s="273"/>
      <c r="H3" s="273"/>
      <c r="I3" s="265" t="s">
        <v>34</v>
      </c>
      <c r="J3" s="266"/>
      <c r="K3" s="267"/>
      <c r="L3" s="277" t="s">
        <v>35</v>
      </c>
      <c r="M3" s="278"/>
      <c r="N3" s="279"/>
      <c r="O3" s="262" t="s">
        <v>36</v>
      </c>
      <c r="P3" s="264"/>
      <c r="Q3" s="262" t="s">
        <v>6</v>
      </c>
      <c r="R3" s="263"/>
      <c r="S3" s="263"/>
      <c r="T3" s="264"/>
      <c r="U3" s="260"/>
      <c r="V3" s="261"/>
      <c r="W3" s="261"/>
      <c r="X3" s="261"/>
      <c r="Y3" s="261"/>
      <c r="Z3" s="268"/>
    </row>
    <row r="4" spans="1:26" ht="105.75" thickBot="1" x14ac:dyDescent="0.3">
      <c r="A4" s="3" t="s">
        <v>42</v>
      </c>
      <c r="B4" s="4" t="s">
        <v>64</v>
      </c>
      <c r="C4" s="82" t="s">
        <v>12</v>
      </c>
      <c r="D4" s="4" t="s">
        <v>40</v>
      </c>
      <c r="E4" s="4" t="s">
        <v>41</v>
      </c>
      <c r="F4" s="4" t="s">
        <v>92</v>
      </c>
      <c r="G4" s="4" t="s">
        <v>91</v>
      </c>
      <c r="H4" s="158" t="s">
        <v>84</v>
      </c>
      <c r="I4" s="125" t="s">
        <v>1</v>
      </c>
      <c r="J4" s="5" t="s">
        <v>2</v>
      </c>
      <c r="K4" s="160" t="s">
        <v>0</v>
      </c>
      <c r="L4" s="127" t="s">
        <v>1</v>
      </c>
      <c r="M4" s="6" t="s">
        <v>2</v>
      </c>
      <c r="N4" s="159" t="s">
        <v>0</v>
      </c>
      <c r="O4" s="149" t="s">
        <v>3</v>
      </c>
      <c r="P4" s="154" t="s">
        <v>4</v>
      </c>
      <c r="Q4" s="123" t="s">
        <v>7</v>
      </c>
      <c r="R4" s="7" t="s">
        <v>26</v>
      </c>
      <c r="S4" s="7" t="s">
        <v>85</v>
      </c>
      <c r="T4" s="152" t="s">
        <v>37</v>
      </c>
      <c r="U4" s="161" t="s">
        <v>86</v>
      </c>
      <c r="V4" s="94" t="s">
        <v>87</v>
      </c>
      <c r="W4" s="94" t="s">
        <v>88</v>
      </c>
      <c r="X4" s="9" t="s">
        <v>39</v>
      </c>
      <c r="Y4" s="148" t="s">
        <v>15</v>
      </c>
      <c r="Z4" s="253" t="s">
        <v>89</v>
      </c>
    </row>
    <row r="5" spans="1:26" s="57" customFormat="1" ht="267" customHeight="1" x14ac:dyDescent="0.35">
      <c r="A5" s="11" t="s">
        <v>16</v>
      </c>
      <c r="B5" s="232" t="s">
        <v>19</v>
      </c>
      <c r="C5" s="55" t="s">
        <v>142</v>
      </c>
      <c r="D5" s="55" t="s">
        <v>121</v>
      </c>
      <c r="E5" s="233" t="s">
        <v>122</v>
      </c>
      <c r="F5" s="22" t="s">
        <v>123</v>
      </c>
      <c r="G5" s="16" t="s">
        <v>125</v>
      </c>
      <c r="H5" s="27" t="s">
        <v>124</v>
      </c>
      <c r="I5" s="14" t="s">
        <v>9</v>
      </c>
      <c r="J5" s="15" t="s">
        <v>10</v>
      </c>
      <c r="K5" s="12">
        <v>2025</v>
      </c>
      <c r="L5" s="26"/>
      <c r="M5" s="22"/>
      <c r="N5" s="27"/>
      <c r="O5" s="222" t="s">
        <v>127</v>
      </c>
      <c r="P5" s="184" t="s">
        <v>128</v>
      </c>
      <c r="Q5" s="234"/>
      <c r="R5" s="18"/>
      <c r="S5" s="55" t="s">
        <v>126</v>
      </c>
      <c r="T5" s="235"/>
      <c r="U5" s="254"/>
      <c r="V5" s="49"/>
      <c r="W5" s="49"/>
      <c r="X5" s="21"/>
      <c r="Y5" s="49"/>
      <c r="Z5" s="236"/>
    </row>
    <row r="6" spans="1:26" s="57" customFormat="1" ht="216" customHeight="1" thickBot="1" x14ac:dyDescent="0.4">
      <c r="A6" s="11" t="s">
        <v>16</v>
      </c>
      <c r="B6" s="81" t="s">
        <v>19</v>
      </c>
      <c r="C6" s="55" t="s">
        <v>142</v>
      </c>
      <c r="D6" s="25" t="s">
        <v>129</v>
      </c>
      <c r="E6" s="15" t="s">
        <v>130</v>
      </c>
      <c r="F6" s="23" t="s">
        <v>131</v>
      </c>
      <c r="G6" s="16" t="s">
        <v>132</v>
      </c>
      <c r="H6" s="24" t="s">
        <v>135</v>
      </c>
      <c r="I6" s="14" t="s">
        <v>9</v>
      </c>
      <c r="J6" s="15" t="s">
        <v>10</v>
      </c>
      <c r="K6" s="15">
        <v>2025</v>
      </c>
      <c r="L6" s="26"/>
      <c r="M6" s="26"/>
      <c r="N6" s="26"/>
      <c r="O6" s="15" t="s">
        <v>127</v>
      </c>
      <c r="P6" s="17" t="s">
        <v>134</v>
      </c>
      <c r="Q6" s="23" t="s">
        <v>133</v>
      </c>
      <c r="R6" s="18"/>
      <c r="S6" s="23" t="s">
        <v>136</v>
      </c>
      <c r="T6" s="163"/>
      <c r="U6" s="83"/>
      <c r="V6" s="48"/>
      <c r="W6" s="48"/>
      <c r="X6" s="48"/>
      <c r="Y6" s="48"/>
      <c r="Z6" s="105"/>
    </row>
    <row r="7" spans="1:26" x14ac:dyDescent="0.25">
      <c r="F7" s="31"/>
      <c r="G7" s="64"/>
      <c r="H7" s="31"/>
    </row>
  </sheetData>
  <autoFilter ref="A4:X6" xr:uid="{00000000-0009-0000-0000-000000000000}"/>
  <mergeCells count="8">
    <mergeCell ref="U3:Z3"/>
    <mergeCell ref="A2:Z2"/>
    <mergeCell ref="A1:Z1"/>
    <mergeCell ref="A3:H3"/>
    <mergeCell ref="I3:K3"/>
    <mergeCell ref="L3:N3"/>
    <mergeCell ref="O3:P3"/>
    <mergeCell ref="Q3:T3"/>
  </mergeCells>
  <conditionalFormatting sqref="U5:W6 Y5:Z6">
    <cfRule type="cellIs" dxfId="7" priority="25" operator="equal">
      <formula>"Finalizace"</formula>
    </cfRule>
    <cfRule type="cellIs" dxfId="6" priority="26" operator="equal">
      <formula>"Částečně"</formula>
    </cfRule>
    <cfRule type="cellIs" dxfId="5" priority="27" operator="equal">
      <formula>"Ne"</formula>
    </cfRule>
    <cfRule type="cellIs" dxfId="4" priority="28" operator="equal">
      <formula>"Ano"</formula>
    </cfRule>
  </conditionalFormatting>
  <dataValidations count="2">
    <dataValidation type="list" allowBlank="1" showInputMessage="1" showErrorMessage="1" sqref="U5:W6" xr:uid="{524BE5EB-E8D8-47E7-939B-26598B0AF93A}">
      <formula1>"Ano,Ne,Částečně,Finalizace"</formula1>
    </dataValidation>
    <dataValidation type="list" allowBlank="1" showInputMessage="1" showErrorMessage="1" sqref="Y5:Z6 T5:T6" xr:uid="{49E3347A-D03B-4E99-B24B-17EEF4109BB3}">
      <formula1>"Ano,Ne,Částečně,"</formula1>
    </dataValidation>
  </dataValidations>
  <pageMargins left="0.7" right="0.7" top="0.78740157499999996" bottom="0.78740157499999996" header="0.3" footer="0.3"/>
  <pageSetup paperSize="8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34AD-8CA3-4770-AA23-52610C602E28}">
  <sheetPr>
    <pageSetUpPr fitToPage="1"/>
  </sheetPr>
  <dimension ref="A1:Z4"/>
  <sheetViews>
    <sheetView zoomScale="50" zoomScaleNormal="50" workbookViewId="0">
      <selection activeCell="G25" sqref="G25"/>
    </sheetView>
  </sheetViews>
  <sheetFormatPr defaultRowHeight="15" x14ac:dyDescent="0.25"/>
  <cols>
    <col min="1" max="1" width="20.85546875" customWidth="1"/>
    <col min="2" max="2" width="31.140625" customWidth="1"/>
    <col min="3" max="3" width="27" customWidth="1"/>
    <col min="4" max="4" width="23.85546875" customWidth="1"/>
    <col min="5" max="5" width="15.42578125" customWidth="1"/>
    <col min="6" max="6" width="52.5703125" style="32" customWidth="1"/>
    <col min="7" max="7" width="22.85546875" customWidth="1"/>
    <col min="8" max="8" width="52.5703125" style="32" customWidth="1"/>
    <col min="15" max="15" width="13.5703125" customWidth="1"/>
    <col min="16" max="16" width="17" customWidth="1"/>
    <col min="17" max="17" width="19" customWidth="1"/>
    <col min="18" max="18" width="20.85546875" customWidth="1"/>
    <col min="19" max="19" width="41.140625" customWidth="1"/>
    <col min="20" max="20" width="26.42578125" customWidth="1"/>
    <col min="21" max="26" width="22" customWidth="1"/>
  </cols>
  <sheetData>
    <row r="1" spans="1:26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53.25" customHeight="1" thickBot="1" x14ac:dyDescent="0.3">
      <c r="A2" s="258" t="s">
        <v>119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81"/>
    </row>
    <row r="3" spans="1:26" ht="47.25" customHeight="1" thickBot="1" x14ac:dyDescent="0.3">
      <c r="A3" s="272" t="s">
        <v>5</v>
      </c>
      <c r="B3" s="273"/>
      <c r="C3" s="273"/>
      <c r="D3" s="273"/>
      <c r="E3" s="273"/>
      <c r="F3" s="273"/>
      <c r="G3" s="273"/>
      <c r="H3" s="273"/>
      <c r="I3" s="265" t="s">
        <v>34</v>
      </c>
      <c r="J3" s="266"/>
      <c r="K3" s="267"/>
      <c r="L3" s="265" t="s">
        <v>35</v>
      </c>
      <c r="M3" s="266"/>
      <c r="N3" s="267"/>
      <c r="O3" s="262" t="s">
        <v>36</v>
      </c>
      <c r="P3" s="264"/>
      <c r="Q3" s="262" t="s">
        <v>6</v>
      </c>
      <c r="R3" s="263"/>
      <c r="S3" s="263"/>
      <c r="T3" s="264"/>
      <c r="U3" s="260"/>
      <c r="V3" s="261"/>
      <c r="W3" s="261"/>
      <c r="X3" s="261"/>
      <c r="Y3" s="261"/>
      <c r="Z3" s="268"/>
    </row>
    <row r="4" spans="1:26" ht="105.75" thickBot="1" x14ac:dyDescent="0.3">
      <c r="A4" s="166" t="s">
        <v>42</v>
      </c>
      <c r="B4" s="167" t="s">
        <v>64</v>
      </c>
      <c r="C4" s="167" t="s">
        <v>12</v>
      </c>
      <c r="D4" s="167" t="s">
        <v>40</v>
      </c>
      <c r="E4" s="167" t="s">
        <v>41</v>
      </c>
      <c r="F4" s="168" t="s">
        <v>92</v>
      </c>
      <c r="G4" s="167" t="s">
        <v>91</v>
      </c>
      <c r="H4" s="168" t="s">
        <v>84</v>
      </c>
      <c r="I4" s="125" t="s">
        <v>1</v>
      </c>
      <c r="J4" s="5" t="s">
        <v>2</v>
      </c>
      <c r="K4" s="157" t="s">
        <v>0</v>
      </c>
      <c r="L4" s="127" t="s">
        <v>1</v>
      </c>
      <c r="M4" s="6" t="s">
        <v>2</v>
      </c>
      <c r="N4" s="159" t="s">
        <v>0</v>
      </c>
      <c r="O4" s="129" t="s">
        <v>3</v>
      </c>
      <c r="P4" s="130" t="s">
        <v>4</v>
      </c>
      <c r="Q4" s="165" t="s">
        <v>7</v>
      </c>
      <c r="R4" s="7" t="s">
        <v>26</v>
      </c>
      <c r="S4" s="7" t="s">
        <v>85</v>
      </c>
      <c r="T4" s="152" t="s">
        <v>37</v>
      </c>
      <c r="U4" s="121" t="s">
        <v>86</v>
      </c>
      <c r="V4" s="150" t="s">
        <v>87</v>
      </c>
      <c r="W4" s="150" t="s">
        <v>88</v>
      </c>
      <c r="X4" s="150" t="s">
        <v>39</v>
      </c>
      <c r="Y4" s="151" t="s">
        <v>15</v>
      </c>
      <c r="Z4" s="153" t="s">
        <v>89</v>
      </c>
    </row>
  </sheetData>
  <autoFilter ref="A4:X4" xr:uid="{00000000-0009-0000-0000-000000000000}"/>
  <mergeCells count="8">
    <mergeCell ref="U3:Z3"/>
    <mergeCell ref="A1:Z1"/>
    <mergeCell ref="A2:Z2"/>
    <mergeCell ref="A3:H3"/>
    <mergeCell ref="I3:K3"/>
    <mergeCell ref="L3:N3"/>
    <mergeCell ref="O3:P3"/>
    <mergeCell ref="Q3:T3"/>
  </mergeCells>
  <pageMargins left="0.7" right="0.7" top="0.78740157499999996" bottom="0.78740157499999996" header="0.3" footer="0.3"/>
  <pageSetup paperSize="8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C57B-9226-44DA-955E-DD05DF34BB10}">
  <sheetPr>
    <pageSetUpPr fitToPage="1"/>
  </sheetPr>
  <dimension ref="A1:Z6"/>
  <sheetViews>
    <sheetView zoomScale="60" zoomScaleNormal="60" workbookViewId="0">
      <selection activeCell="O20" sqref="O20"/>
    </sheetView>
  </sheetViews>
  <sheetFormatPr defaultRowHeight="15" x14ac:dyDescent="0.25"/>
  <cols>
    <col min="1" max="1" width="20.85546875" customWidth="1"/>
    <col min="2" max="2" width="31.140625" customWidth="1"/>
    <col min="3" max="3" width="27" customWidth="1"/>
    <col min="4" max="4" width="23.85546875" customWidth="1"/>
    <col min="5" max="5" width="15.42578125" customWidth="1"/>
    <col min="6" max="6" width="52.5703125" style="32" customWidth="1"/>
    <col min="7" max="7" width="22.85546875" customWidth="1"/>
    <col min="8" max="8" width="52.5703125" style="32" customWidth="1"/>
    <col min="15" max="15" width="13.5703125" customWidth="1"/>
    <col min="16" max="16" width="16.140625" customWidth="1"/>
    <col min="17" max="17" width="19" customWidth="1"/>
    <col min="18" max="18" width="20.85546875" customWidth="1"/>
    <col min="19" max="19" width="41.140625" customWidth="1"/>
    <col min="20" max="20" width="26.42578125" customWidth="1"/>
    <col min="21" max="26" width="22" customWidth="1"/>
  </cols>
  <sheetData>
    <row r="1" spans="1:26" ht="69.75" customHeight="1" thickBot="1" x14ac:dyDescent="0.3">
      <c r="A1" s="258" t="s">
        <v>149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53.25" customHeight="1" thickBot="1" x14ac:dyDescent="0.3">
      <c r="A2" s="258" t="s">
        <v>120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81"/>
    </row>
    <row r="3" spans="1:26" ht="47.25" customHeight="1" thickBot="1" x14ac:dyDescent="0.3">
      <c r="A3" s="272" t="s">
        <v>5</v>
      </c>
      <c r="B3" s="273"/>
      <c r="C3" s="273"/>
      <c r="D3" s="273"/>
      <c r="E3" s="273"/>
      <c r="F3" s="273"/>
      <c r="G3" s="273"/>
      <c r="H3" s="273"/>
      <c r="I3" s="265" t="s">
        <v>34</v>
      </c>
      <c r="J3" s="266"/>
      <c r="K3" s="267"/>
      <c r="L3" s="283" t="s">
        <v>35</v>
      </c>
      <c r="M3" s="266"/>
      <c r="N3" s="267"/>
      <c r="O3" s="274" t="s">
        <v>36</v>
      </c>
      <c r="P3" s="276"/>
      <c r="Q3" s="262" t="s">
        <v>6</v>
      </c>
      <c r="R3" s="263"/>
      <c r="S3" s="263"/>
      <c r="T3" s="264"/>
      <c r="U3" s="273"/>
      <c r="V3" s="273"/>
      <c r="W3" s="273"/>
      <c r="X3" s="273"/>
      <c r="Y3" s="273"/>
      <c r="Z3" s="282"/>
    </row>
    <row r="4" spans="1:26" ht="105.75" thickBot="1" x14ac:dyDescent="0.3">
      <c r="A4" s="182" t="s">
        <v>42</v>
      </c>
      <c r="B4" s="174" t="s">
        <v>64</v>
      </c>
      <c r="C4" s="179" t="s">
        <v>12</v>
      </c>
      <c r="D4" s="167" t="s">
        <v>40</v>
      </c>
      <c r="E4" s="168" t="s">
        <v>41</v>
      </c>
      <c r="F4" s="167" t="s">
        <v>92</v>
      </c>
      <c r="G4" s="174" t="s">
        <v>91</v>
      </c>
      <c r="H4" s="168" t="s">
        <v>84</v>
      </c>
      <c r="I4" s="125" t="s">
        <v>1</v>
      </c>
      <c r="J4" s="5" t="s">
        <v>2</v>
      </c>
      <c r="K4" s="157" t="s">
        <v>0</v>
      </c>
      <c r="L4" s="156" t="s">
        <v>1</v>
      </c>
      <c r="M4" s="6" t="s">
        <v>2</v>
      </c>
      <c r="N4" s="159" t="s">
        <v>0</v>
      </c>
      <c r="O4" s="149" t="s">
        <v>3</v>
      </c>
      <c r="P4" s="154" t="s">
        <v>4</v>
      </c>
      <c r="Q4" s="123" t="s">
        <v>7</v>
      </c>
      <c r="R4" s="7" t="s">
        <v>26</v>
      </c>
      <c r="S4" s="7" t="s">
        <v>85</v>
      </c>
      <c r="T4" s="169" t="s">
        <v>37</v>
      </c>
      <c r="U4" s="121" t="s">
        <v>86</v>
      </c>
      <c r="V4" s="150" t="s">
        <v>87</v>
      </c>
      <c r="W4" s="150" t="s">
        <v>88</v>
      </c>
      <c r="X4" s="150" t="s">
        <v>39</v>
      </c>
      <c r="Y4" s="151" t="s">
        <v>15</v>
      </c>
      <c r="Z4" s="153" t="s">
        <v>89</v>
      </c>
    </row>
    <row r="5" spans="1:26" s="78" customFormat="1" ht="202.5" customHeight="1" thickBot="1" x14ac:dyDescent="0.35">
      <c r="A5" s="183" t="s">
        <v>13</v>
      </c>
      <c r="B5" s="181" t="s">
        <v>30</v>
      </c>
      <c r="C5" s="180" t="s">
        <v>140</v>
      </c>
      <c r="D5" s="178" t="s">
        <v>137</v>
      </c>
      <c r="E5" s="177" t="s">
        <v>138</v>
      </c>
      <c r="F5" s="176" t="s">
        <v>139</v>
      </c>
      <c r="G5" s="175" t="s">
        <v>207</v>
      </c>
      <c r="H5" s="173" t="s">
        <v>208</v>
      </c>
      <c r="I5" s="83" t="s">
        <v>9</v>
      </c>
      <c r="J5" s="48" t="s">
        <v>10</v>
      </c>
      <c r="K5" s="105">
        <v>2025</v>
      </c>
      <c r="L5" s="172"/>
      <c r="M5" s="60"/>
      <c r="N5" s="164"/>
      <c r="O5" s="170" t="s">
        <v>172</v>
      </c>
      <c r="P5" s="84" t="s">
        <v>209</v>
      </c>
      <c r="Q5" s="61"/>
      <c r="R5" s="247">
        <v>35000</v>
      </c>
      <c r="S5" s="46" t="s">
        <v>210</v>
      </c>
      <c r="T5" s="164"/>
      <c r="U5" s="106"/>
      <c r="V5" s="48"/>
      <c r="W5" s="48"/>
      <c r="X5" s="162">
        <v>0</v>
      </c>
      <c r="Y5" s="48"/>
      <c r="Z5" s="105"/>
    </row>
    <row r="6" spans="1:26" ht="183" thickBot="1" x14ac:dyDescent="0.3">
      <c r="A6" s="183" t="s">
        <v>13</v>
      </c>
      <c r="B6" s="181" t="s">
        <v>30</v>
      </c>
      <c r="C6" s="180" t="s">
        <v>140</v>
      </c>
      <c r="D6" s="178" t="s">
        <v>137</v>
      </c>
      <c r="E6" s="177" t="s">
        <v>138</v>
      </c>
      <c r="F6" s="176" t="s">
        <v>139</v>
      </c>
      <c r="G6" s="175" t="s">
        <v>213</v>
      </c>
      <c r="H6" s="173" t="s">
        <v>211</v>
      </c>
      <c r="I6" s="83" t="s">
        <v>9</v>
      </c>
      <c r="J6" s="48" t="s">
        <v>10</v>
      </c>
      <c r="K6" s="105">
        <v>2025</v>
      </c>
      <c r="L6" s="172"/>
      <c r="M6" s="60"/>
      <c r="N6" s="164"/>
      <c r="O6" s="170" t="s">
        <v>172</v>
      </c>
      <c r="P6" s="84" t="s">
        <v>209</v>
      </c>
      <c r="Q6" s="61"/>
      <c r="R6" s="247">
        <v>5000</v>
      </c>
      <c r="S6" s="46" t="s">
        <v>212</v>
      </c>
      <c r="T6" s="164"/>
      <c r="U6" s="106"/>
      <c r="V6" s="48"/>
      <c r="W6" s="48"/>
      <c r="X6" s="162">
        <v>0</v>
      </c>
      <c r="Y6" s="48"/>
      <c r="Z6" s="105"/>
    </row>
  </sheetData>
  <autoFilter ref="A4:X4" xr:uid="{00000000-0009-0000-0000-000000000000}"/>
  <mergeCells count="8">
    <mergeCell ref="U3:Z3"/>
    <mergeCell ref="A1:Z1"/>
    <mergeCell ref="A2:Z2"/>
    <mergeCell ref="A3:H3"/>
    <mergeCell ref="I3:K3"/>
    <mergeCell ref="L3:N3"/>
    <mergeCell ref="O3:P3"/>
    <mergeCell ref="Q3:T3"/>
  </mergeCells>
  <conditionalFormatting sqref="U5:W6 Y5:Z6">
    <cfRule type="cellIs" dxfId="3" priority="1" operator="equal">
      <formula>"Finalizace"</formula>
    </cfRule>
    <cfRule type="cellIs" dxfId="2" priority="2" operator="equal">
      <formula>"Částečně"</formula>
    </cfRule>
    <cfRule type="cellIs" dxfId="1" priority="3" operator="equal">
      <formula>"Ne"</formula>
    </cfRule>
    <cfRule type="cellIs" dxfId="0" priority="4" operator="equal">
      <formula>"Ano"</formula>
    </cfRule>
  </conditionalFormatting>
  <dataValidations count="2">
    <dataValidation type="list" allowBlank="1" showInputMessage="1" showErrorMessage="1" sqref="U5:W6" xr:uid="{0D3387E2-8F2A-4083-9C4E-8CDC49DF4214}">
      <formula1>"Ano,Ne,Částečně,Finalizace"</formula1>
    </dataValidation>
    <dataValidation type="list" allowBlank="1" showInputMessage="1" showErrorMessage="1" sqref="T5:T6 Y5:Z6" xr:uid="{732B6687-1830-4699-8CBD-8095B4145778}">
      <formula1>"Ano,Ne,Částečně,"</formula1>
    </dataValidation>
  </dataValidations>
  <pageMargins left="0.7" right="0.7" top="0.78740157499999996" bottom="0.78740157499999996" header="0.3" footer="0.3"/>
  <pageSetup paperSize="8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DAA136ED1604D96BA17AAE886B9A1" ma:contentTypeVersion="0" ma:contentTypeDescription="Vytvoří nový dokument" ma:contentTypeScope="" ma:versionID="e30ccc38c3172a6abaddae72cdb666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F8F879-6E9B-42D9-B759-EF60FC5C0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8A849A-599A-46BD-A22F-261C633C638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895FF2-6585-4ED8-9581-2EB584C9BC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Oblast č. 1 Odborné zacházení</vt:lpstr>
      <vt:lpstr>Oblast č. 2 Bezpečnost</vt:lpstr>
      <vt:lpstr>Oblast č. 3 Protidrog.pol.</vt:lpstr>
      <vt:lpstr>Oblast č. 4 Zdravotnictví</vt:lpstr>
      <vt:lpstr>Oblast č. 5 Ekonomika</vt:lpstr>
      <vt:lpstr>Oblast č. 6 Personalistika</vt:lpstr>
      <vt:lpstr>Oblast č. 7 Informatika</vt:lpstr>
      <vt:lpstr>Oblast č. 8 Servisní činnosti</vt:lpstr>
    </vt:vector>
  </TitlesOfParts>
  <Company>VS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Holubec Pavel, Mgr. plk.</dc:creator>
  <cp:lastModifiedBy>Jiroudková Marta Bc.</cp:lastModifiedBy>
  <cp:lastPrinted>2023-05-16T05:21:27Z</cp:lastPrinted>
  <dcterms:created xsi:type="dcterms:W3CDTF">2020-08-17T11:45:59Z</dcterms:created>
  <dcterms:modified xsi:type="dcterms:W3CDTF">2025-01-28T14:51:08Z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0x010100D17DAA136ED1604D96BA17AAE886B9A1</vt:lpwstr>
  </property>
</Properties>
</file>